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550" windowHeight="5085" activeTab="0"/>
  </bookViews>
  <sheets>
    <sheet name="kons." sheetId="1" r:id="rId1"/>
  </sheets>
  <definedNames/>
  <calcPr fullCalcOnLoad="1"/>
</workbook>
</file>

<file path=xl/sharedStrings.xml><?xml version="1.0" encoding="utf-8"?>
<sst xmlns="http://schemas.openxmlformats.org/spreadsheetml/2006/main" count="331" uniqueCount="204">
  <si>
    <t>1.</t>
  </si>
  <si>
    <t>2.</t>
  </si>
  <si>
    <t>3.</t>
  </si>
  <si>
    <t>4.</t>
  </si>
  <si>
    <t>Razem :</t>
  </si>
  <si>
    <t>2.1.</t>
  </si>
  <si>
    <t>2.2.</t>
  </si>
  <si>
    <t>2.3.</t>
  </si>
  <si>
    <t>...............................................................................</t>
  </si>
  <si>
    <t>Pkt.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</si>
  <si>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</si>
  <si>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</si>
  <si>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</si>
  <si>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</si>
  <si>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</si>
  <si>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</si>
  <si>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</si>
  <si>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</si>
  <si>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</si>
  <si>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</si>
  <si>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</si>
  <si>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</si>
  <si>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</si>
  <si>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</si>
  <si>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</si>
  <si>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1.15.</t>
  </si>
  <si>
    <t>Koszt jednostkowy
kwartalny
[ zł ]</t>
  </si>
  <si>
    <t>1.1.1.</t>
  </si>
  <si>
    <t>Poradnia Kardiologiczna</t>
  </si>
  <si>
    <t>1.1.2.</t>
  </si>
  <si>
    <t>Pracownia Endoskopii</t>
  </si>
  <si>
    <t>1.1.3.</t>
  </si>
  <si>
    <t>Pracownia Elektroterapii</t>
  </si>
  <si>
    <t>1.1.4.</t>
  </si>
  <si>
    <t>1.1.5.</t>
  </si>
  <si>
    <t>1.1.6.</t>
  </si>
  <si>
    <t>Oddział Intensywnego Nadzoru Kardiologicznego</t>
  </si>
  <si>
    <t>Oddział Kardiologiczny Inwazyjny XC</t>
  </si>
  <si>
    <t>1.1.7.</t>
  </si>
  <si>
    <t>1.1.8.</t>
  </si>
  <si>
    <t>Sale operacyjne Oddziału Okulistyki XIV</t>
  </si>
  <si>
    <t>Poradnie Dziecęce</t>
  </si>
  <si>
    <t>1.3.1.</t>
  </si>
  <si>
    <t>Pracownia Rezonansu Magnetycznego</t>
  </si>
  <si>
    <t>1.3.2.</t>
  </si>
  <si>
    <t>Pracownia Tomografii Komputerowej</t>
  </si>
  <si>
    <t>1.3.3.</t>
  </si>
  <si>
    <t>Pracownia Hemodynamiki i Angiokardiografii</t>
  </si>
  <si>
    <t>Pracownia Angiografii</t>
  </si>
  <si>
    <t>Pracownia Elektrofizjologii</t>
  </si>
  <si>
    <t>1.3.4.</t>
  </si>
  <si>
    <t>1.3.5.</t>
  </si>
  <si>
    <t>Pracownia EKG i UKG Kardiologii</t>
  </si>
  <si>
    <t>1.3.6.</t>
  </si>
  <si>
    <t>Pracownia Ultrasonografii</t>
  </si>
  <si>
    <t>1.4.1.</t>
  </si>
  <si>
    <t>1.5.1.</t>
  </si>
  <si>
    <t>1.3.7.</t>
  </si>
  <si>
    <t>1.3.8.</t>
  </si>
  <si>
    <t>Serwerownia</t>
  </si>
  <si>
    <t>Sala Konferencyjna</t>
  </si>
  <si>
    <t>1.6.1.</t>
  </si>
  <si>
    <t>1.7.1.</t>
  </si>
  <si>
    <t>1.7.2.</t>
  </si>
  <si>
    <t>Izba Przyjęć Oddziału Neurologicznego,Udarowego VIII</t>
  </si>
  <si>
    <t>1.8.1.</t>
  </si>
  <si>
    <t>Pracownie Laboratorium Centralnego</t>
  </si>
  <si>
    <t>1.9.1.</t>
  </si>
  <si>
    <t>1.10.1.</t>
  </si>
  <si>
    <t>1.12.1.</t>
  </si>
  <si>
    <t>1.13.1.</t>
  </si>
  <si>
    <t>Poradnie i pracownie w budynku E</t>
  </si>
  <si>
    <t>1.16.1.</t>
  </si>
  <si>
    <t>Rejestracja  i centrala telefoniczna</t>
  </si>
  <si>
    <t>1.4.2</t>
  </si>
  <si>
    <t>x</t>
  </si>
  <si>
    <t>Okres objęty konserwacją 
i serwisem - ilość kwartałów
[ szt ]</t>
  </si>
  <si>
    <t>Sale Intensywnego Nadzoru Oddziału Neurologicznego, Udarowego VIII</t>
  </si>
  <si>
    <t>Rodzaj i ilość instalacji, urządzeń oraz koszty jednostkowe kwartalne konserwacji i serwisu</t>
  </si>
  <si>
    <t>kwartalne
[ zł ]
( poz.4xpoz.6+
poz.7xpoz.8 )</t>
  </si>
  <si>
    <t>2.4.</t>
  </si>
  <si>
    <t>koszty transportu wszystkich materiałów niezbędnych do wykonania przedmiotu zamówienia.</t>
  </si>
  <si>
    <r>
      <t>1</t>
    </r>
    <r>
      <rPr>
        <vertAlign val="superscript"/>
        <sz val="10"/>
        <rFont val="Tahoma"/>
        <family val="2"/>
      </rPr>
      <t>1)</t>
    </r>
  </si>
  <si>
    <t>miesięczne
[ zł ]
( poz. 9:3 )</t>
  </si>
  <si>
    <t>całkowite
[ zł ]
( poz.8 x 
poz.9 )</t>
  </si>
  <si>
    <t>Ilość
[szt]</t>
  </si>
  <si>
    <t>Koszt jednostkowy
kwartalny
[zł]</t>
  </si>
  <si>
    <t>Oddział Kardiologii i Chorób 
Wewnętrznych XA</t>
  </si>
  <si>
    <t>Oddział Kardiologii i Chorób 
Wewnętrznych XB</t>
  </si>
  <si>
    <t>Rodzaj 
konserwacji i serwisu</t>
  </si>
  <si>
    <t>pogwarancyjny</t>
  </si>
  <si>
    <t xml:space="preserve">   Dla pozostałych instalacji i urządzeń okresy wykonywania konserwacji i serwisu wynoszą :</t>
  </si>
  <si>
    <t xml:space="preserve">   - 12 kwartałów : dla instalacji i urządzeń nie objętych gwarancją,</t>
  </si>
  <si>
    <t xml:space="preserve">   - mniej niż 12 kwartałów : dla instalacji i urządzeń objętych gwarancją, które zostaną przekazane do eksploatacji w trakcie realizacji przedmiotu zamówienia. </t>
  </si>
  <si>
    <t xml:space="preserve">   - przy łącznym okresie wykonywania konserwacji i serwisu  trwającym 36 miesięcy ( 12 kwartałów).</t>
  </si>
  <si>
    <r>
      <t>*</t>
    </r>
    <r>
      <rPr>
        <sz val="10"/>
        <rFont val="Tahoma"/>
        <family val="2"/>
      </rPr>
      <t>Okresy wykonywania serwisu gwarancyjnego i pogwarancyjnego dla  instalacji i urządzeń, których gwarancja kończy się w trakcie realizacji przedmiotu zamówienia</t>
    </r>
  </si>
  <si>
    <t>wszystkie koszty robocizny - wraz z narzutami;</t>
  </si>
  <si>
    <t>koszty dojazdu;</t>
  </si>
  <si>
    <t>Podatek VAT 23% za wykonanie przedmiotu zamówienia stanowi kwotę :</t>
  </si>
  <si>
    <t xml:space="preserve">              miejsce sporządzenia i data</t>
  </si>
  <si>
    <t>koszty utylizacji zdemontowanych materiałów z instalacji i z urządzeń.</t>
  </si>
  <si>
    <t>Budynek A (2)</t>
  </si>
  <si>
    <t>Budynek B (2)</t>
  </si>
  <si>
    <t>Budynek C (1)</t>
  </si>
  <si>
    <t>Budynek E (3)</t>
  </si>
  <si>
    <t>Budynek G (2)</t>
  </si>
  <si>
    <t>Sale łóżkowe Oddziałów i szatnie</t>
  </si>
  <si>
    <t>Budynek L (3)</t>
  </si>
  <si>
    <t>Budynek P (1)</t>
  </si>
  <si>
    <t>Budynek portiernii głównej (2)</t>
  </si>
  <si>
    <t>Budynek F (3)</t>
  </si>
  <si>
    <t xml:space="preserve">Sala Sekcyjna Zakładu Patomorfologii </t>
  </si>
  <si>
    <t>Budynek I (2)</t>
  </si>
  <si>
    <t xml:space="preserve">Boksy Meltzera na Oddziale Zakaźnym </t>
  </si>
  <si>
    <t>Budynek J (2)</t>
  </si>
  <si>
    <t xml:space="preserve">Serwerownia </t>
  </si>
  <si>
    <t>5.</t>
  </si>
  <si>
    <t>6.</t>
  </si>
  <si>
    <t>7.</t>
  </si>
  <si>
    <t>Magazyn odpadów medycznych</t>
  </si>
  <si>
    <t>Rozdzielnie elektryczne</t>
  </si>
  <si>
    <t>gwarancyjny* i
pogwarancyjny</t>
  </si>
  <si>
    <t>Oddział Chirurgii -gabinet lekarski p. 22</t>
  </si>
  <si>
    <t>1.3.9.</t>
  </si>
  <si>
    <t>Poradnia Alergologii</t>
  </si>
  <si>
    <t>Zakład Diagnostyki Obrazowej</t>
  </si>
  <si>
    <t xml:space="preserve">Laboratorium Bakteriologiczne, Laboratorium Centralne i Zakład Patomorfologii </t>
  </si>
  <si>
    <t>1.3.10.</t>
  </si>
  <si>
    <t>Administracja i poradnie lekarskie</t>
  </si>
  <si>
    <t>Budynek przy ul. Broniewskiego 2 (1)</t>
  </si>
  <si>
    <t>Oddziały Kardiologiczne i Pracownie</t>
  </si>
  <si>
    <t>Oddział Gieriatrii i Przewlekle Chorych</t>
  </si>
  <si>
    <t>gwarancyjny</t>
  </si>
  <si>
    <t>Pracownia USG w pomieszczeniu nr 37</t>
  </si>
  <si>
    <t>1.1.9.</t>
  </si>
  <si>
    <t>Pracownia Okulistyki</t>
  </si>
  <si>
    <t>Laboratorium Bakteriologiczne</t>
  </si>
  <si>
    <t xml:space="preserve">Oddział Dzienny -  Punkt Podawania 
Cytostatyków </t>
  </si>
  <si>
    <t xml:space="preserve">Budynek Apteki Szpitalnej i Magazynu </t>
  </si>
  <si>
    <t>1.1.10.</t>
  </si>
  <si>
    <t>1.9.2.</t>
  </si>
  <si>
    <t>Zakład Patomorfologii</t>
  </si>
  <si>
    <t>Wydzielone i centralne instalacje klimatyzacji i
wentylacji mechanicznej</t>
  </si>
  <si>
    <r>
      <t>Pojedyńcze klimatyzatory, zespoły wentylacyjne</t>
    </r>
    <r>
      <rPr>
        <vertAlign val="superscript"/>
        <sz val="10"/>
        <rFont val="Tahoma"/>
        <family val="2"/>
      </rPr>
      <t>1</t>
    </r>
    <r>
      <rPr>
        <sz val="10"/>
        <rFont val="Tahoma"/>
        <family val="2"/>
      </rPr>
      <t>) agregaty chłodnicze</t>
    </r>
    <r>
      <rPr>
        <vertAlign val="superscript"/>
        <sz val="10"/>
        <rFont val="Tahoma"/>
        <family val="2"/>
      </rPr>
      <t>2)</t>
    </r>
  </si>
  <si>
    <r>
      <t>3</t>
    </r>
    <r>
      <rPr>
        <vertAlign val="superscript"/>
        <sz val="10"/>
        <color indexed="8"/>
        <rFont val="Tahoma"/>
        <family val="2"/>
      </rPr>
      <t>2</t>
    </r>
    <r>
      <rPr>
        <vertAlign val="superscript"/>
        <sz val="10"/>
        <color indexed="8"/>
        <rFont val="Tahoma"/>
        <family val="2"/>
      </rPr>
      <t>)</t>
    </r>
  </si>
  <si>
    <t>Budynek M (3)</t>
  </si>
  <si>
    <t xml:space="preserve">Centrum Zabiegowe z zapleczem łóżkowym -Oddziały Łóżkowe, Zintegrowany Blok Operacyjny </t>
  </si>
  <si>
    <t xml:space="preserve">Szpitalny Oddział Ratunkowy </t>
  </si>
  <si>
    <t>PRO-MORTE - piwnica</t>
  </si>
  <si>
    <t>Budynek D (3)</t>
  </si>
  <si>
    <t>Oddział Otolaryngologii VI z Blokiem Operacyjnym</t>
  </si>
  <si>
    <t>Budynek H (1)</t>
  </si>
  <si>
    <t>Budynek MG2 (1)</t>
  </si>
  <si>
    <t xml:space="preserve">Powyższa tabela ilustruje wysokość wynagrodzenia ryczałtowego netto za konserwację i serwis ciągły w okresie od dnia 01.01.2013 do dnia 31.12.2015 </t>
  </si>
  <si>
    <t>i obejmuje :</t>
  </si>
  <si>
    <t xml:space="preserve">Wynagrodzenie ryczałtowe netto za konserwację i serwis ciągły wynosi : </t>
  </si>
  <si>
    <t>………………………………………</t>
  </si>
  <si>
    <t>( słownie : …………………………………………………………………………………………………………………………………………………………………………………………………………. )</t>
  </si>
  <si>
    <t>Podatek VAT 23% za konserwację i serwis ciągły wynosi :</t>
  </si>
  <si>
    <t>……………………………………….</t>
  </si>
  <si>
    <t xml:space="preserve">Wynagrodzenie ryczałtowe brutto za konserwację i serwis ciągły wynosi : </t>
  </si>
  <si>
    <t>6.1.</t>
  </si>
  <si>
    <t>wynagrodzenie ryczałtowe brutto Wykonawcy za konserwację i serwis ciągły;</t>
  </si>
  <si>
    <t>6.2.</t>
  </si>
  <si>
    <t>koszty brutto materiałów dostarczanych odpłatnie przez Wykonawcę dla potrzeb konserwacji i serwisu ciągłego;</t>
  </si>
  <si>
    <t>6.3.</t>
  </si>
  <si>
    <t>koszty brutto wykonania przez Wykonawcę serwisu wymiennego;</t>
  </si>
  <si>
    <t>6.4.</t>
  </si>
  <si>
    <t>( pkt. 5 x 1,2)</t>
  </si>
  <si>
    <t>8.</t>
  </si>
  <si>
    <t>9.</t>
  </si>
  <si>
    <t>10.</t>
  </si>
  <si>
    <t>Stawka jednej roboczogodziny netto za serwis wymienny wynosi :</t>
  </si>
  <si>
    <t>Stawka za serwis wymienny jest stawką końcową i zawiera wszystkie narzuty robocizny za wyjątkiem podatku VAT.</t>
  </si>
  <si>
    <t>11.</t>
  </si>
  <si>
    <t xml:space="preserve">W przypadku wyłączenia z eksploatacji którejkolwiek instalacji lub urządzenia klimatyzacyjnych i wentylacyjnych z wyszczególnionych w pkt. 1 przestaje </t>
  </si>
  <si>
    <t>obowiązywać przysługujące Wykonawcy wynagrodzenie miesięczne z tytułu ich konserwacji i serwisu ciągłego.</t>
  </si>
  <si>
    <t>przed pierwszym dniem miesiąca w którym ma być przeprowadzona kolejna konserwacja.</t>
  </si>
  <si>
    <t xml:space="preserve">      podpis(y) osób uprawnionych do reprezentacji wykonawcy</t>
  </si>
  <si>
    <t>………………...………</t>
  </si>
  <si>
    <t>1.11.1.</t>
  </si>
  <si>
    <t>1.12.2.</t>
  </si>
  <si>
    <t>1.12.3.</t>
  </si>
  <si>
    <t>1.12.4.</t>
  </si>
  <si>
    <t>1.12.5.</t>
  </si>
  <si>
    <t>1.12.6.</t>
  </si>
  <si>
    <t>1.12.7.</t>
  </si>
  <si>
    <t>1.12.8.</t>
  </si>
  <si>
    <t>1.14.1</t>
  </si>
  <si>
    <t>1.15.1.</t>
  </si>
  <si>
    <t>Wynagrodzenie ryczałtowe netto za konserwację i serwis ciągły instalacji oraz urządzeń klimatyzacyjnych i wentylacyjnych :</t>
  </si>
  <si>
    <t>Wynagrodzenie ryczałtowe netto 
za konserwację i serwis ciągły</t>
  </si>
  <si>
    <t>Całkowite wynagrodzenie ryczałtowe brutto za wykonanie przedmiotu zamówienia obejmuje :</t>
  </si>
  <si>
    <t>Całkowite wynagrodzenie ryczałtowe netto za wykonanie przedmiotu zamówienia stanowi kwotę :</t>
  </si>
  <si>
    <t>W przypadku konserwacji i serwisu klimatyzatorów dopuszcza się</t>
  </si>
  <si>
    <t xml:space="preserve">W przypadku wyłączenia z eksploatacji klimatyzatora, dopuszcza się wykonywanie konserwacji i serwisu jego miejsce nowozamontowanego  </t>
  </si>
  <si>
    <t>klimatyzatora w dowolnym miejscu, zachowując koszt jednostkowy  jego kwartalnej  konserwacji i serwisu ciągłego.</t>
  </si>
  <si>
    <t>Użytkownik instalacji
( nr miesiąca okresowej  konserwacji w każdym 
kwartale )</t>
  </si>
  <si>
    <t xml:space="preserve">Załącznik nr 2A do SIWZ </t>
  </si>
  <si>
    <t>FORMULARZ  ASORTYMENTOWO- CENOWY</t>
  </si>
  <si>
    <t>01.01.2016  r. do 31.12.2018 r.</t>
  </si>
  <si>
    <t>koszty materiałów i części zamiennych pomocniczych dostarczanych przez Wykonawcę nieodpłatnie- określonych w pkt. 6.1 załącznika nr 1 do SIWZ -Szczegółowy opis przedmiotu zamówienia;</t>
  </si>
  <si>
    <t xml:space="preserve">Całkowite wynagrodzenie brutto za wykonanie przedmiotu zamówienia nie może być wyższe niż 120% wynagrodzenia, o którym mowa w ust. 5, za </t>
  </si>
  <si>
    <t>wykonanie konserwacji i serwisu ciągłego i stanowi kwotę 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</si>
</sst>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_ ;\-#,##0.00\ 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i/>
      <sz val="8"/>
      <name val="Tahoma"/>
      <family val="2"/>
    </font>
    <font>
      <b/>
      <u val="single"/>
      <sz val="10"/>
      <name val="Tahoma"/>
      <family val="2"/>
    </font>
    <font>
      <vertAlign val="superscript"/>
      <sz val="10"/>
      <color indexed="8"/>
      <name val="Tahoma"/>
      <family val="2"/>
    </font>
    <font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16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5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5"/>
  <sheetViews>
    <sheetView tabSelected="1" zoomScalePageLayoutView="0" workbookViewId="0" topLeftCell="A88">
      <selection activeCell="E112" sqref="E112"/>
    </sheetView>
  </sheetViews>
  <sheetFormatPr defaultColWidth="9.00390625" defaultRowHeight="12.75"/>
  <cols>
    <col min="1" max="1" width="6.00390625" style="0" customWidth="1"/>
    <col min="2" max="2" width="33.375" style="0" customWidth="1"/>
    <col min="3" max="3" width="16.00390625" style="0" customWidth="1"/>
    <col min="4" max="4" width="5.875" style="0" customWidth="1"/>
    <col min="5" max="5" width="12.125" style="0" customWidth="1"/>
    <col min="6" max="6" width="5.25390625" style="0" customWidth="1"/>
    <col min="7" max="7" width="11.875" style="0" customWidth="1"/>
    <col min="8" max="8" width="14.125" style="0" customWidth="1"/>
    <col min="9" max="9" width="13.875" style="0" customWidth="1"/>
    <col min="10" max="10" width="12.00390625" style="0" customWidth="1"/>
    <col min="11" max="11" width="11.00390625" style="0" customWidth="1"/>
  </cols>
  <sheetData>
    <row r="1" spans="4:11" ht="16.5" customHeight="1">
      <c r="D1" s="3"/>
      <c r="E1" s="3"/>
      <c r="F1" s="3"/>
      <c r="G1" s="3"/>
      <c r="H1" s="3"/>
      <c r="I1" s="59" t="s">
        <v>198</v>
      </c>
      <c r="J1" s="60"/>
      <c r="K1" s="60"/>
    </row>
    <row r="2" spans="1:11" ht="9.75" customHeight="1">
      <c r="A2" s="4"/>
      <c r="B2" s="3"/>
      <c r="C2" s="3"/>
      <c r="D2" s="3"/>
      <c r="E2" s="3"/>
      <c r="F2" s="3"/>
      <c r="G2" s="3"/>
      <c r="H2" s="3"/>
      <c r="I2" s="36"/>
      <c r="J2" s="36"/>
      <c r="K2" s="36"/>
    </row>
    <row r="3" spans="1:11" ht="15">
      <c r="A3" s="3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66" t="s">
        <v>199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5" t="s">
        <v>0</v>
      </c>
      <c r="B6" s="4" t="s">
        <v>190</v>
      </c>
      <c r="C6" s="4"/>
      <c r="D6" s="3"/>
      <c r="E6" s="3"/>
      <c r="F6" s="3"/>
      <c r="G6" s="3"/>
      <c r="H6" s="3"/>
      <c r="I6" s="3"/>
      <c r="J6" s="3"/>
      <c r="K6" s="3"/>
    </row>
    <row r="7" spans="1:11" ht="12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7.25" customHeight="1" thickBot="1">
      <c r="A8" s="53" t="s">
        <v>9</v>
      </c>
      <c r="B8" s="50" t="s">
        <v>197</v>
      </c>
      <c r="C8" s="50" t="s">
        <v>89</v>
      </c>
      <c r="D8" s="63" t="s">
        <v>78</v>
      </c>
      <c r="E8" s="64"/>
      <c r="F8" s="64"/>
      <c r="G8" s="65"/>
      <c r="H8" s="63" t="s">
        <v>76</v>
      </c>
      <c r="I8" s="68" t="s">
        <v>191</v>
      </c>
      <c r="J8" s="68"/>
      <c r="K8" s="68"/>
    </row>
    <row r="9" spans="1:11" ht="84.75" customHeight="1" thickBot="1">
      <c r="A9" s="51"/>
      <c r="B9" s="54"/>
      <c r="C9" s="51"/>
      <c r="D9" s="61" t="s">
        <v>142</v>
      </c>
      <c r="E9" s="62"/>
      <c r="F9" s="61" t="s">
        <v>143</v>
      </c>
      <c r="G9" s="62"/>
      <c r="H9" s="67"/>
      <c r="I9" s="68"/>
      <c r="J9" s="68"/>
      <c r="K9" s="68"/>
    </row>
    <row r="10" spans="1:11" ht="66.75" customHeight="1" thickBot="1">
      <c r="A10" s="52"/>
      <c r="B10" s="55"/>
      <c r="C10" s="52"/>
      <c r="D10" s="6" t="s">
        <v>85</v>
      </c>
      <c r="E10" s="6" t="s">
        <v>86</v>
      </c>
      <c r="F10" s="6" t="s">
        <v>85</v>
      </c>
      <c r="G10" s="6" t="s">
        <v>26</v>
      </c>
      <c r="H10" s="55"/>
      <c r="I10" s="6" t="s">
        <v>79</v>
      </c>
      <c r="J10" s="6" t="s">
        <v>84</v>
      </c>
      <c r="K10" s="6" t="s">
        <v>83</v>
      </c>
    </row>
    <row r="11" spans="1:11" ht="15" customHeight="1" thickBot="1">
      <c r="A11" s="24">
        <v>1</v>
      </c>
      <c r="B11" s="24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</row>
    <row r="12" spans="1:11" ht="19.5" customHeight="1">
      <c r="A12" s="9" t="s">
        <v>10</v>
      </c>
      <c r="B12" s="56" t="s">
        <v>101</v>
      </c>
      <c r="C12" s="57"/>
      <c r="D12" s="57"/>
      <c r="E12" s="57"/>
      <c r="F12" s="57"/>
      <c r="G12" s="57"/>
      <c r="H12" s="57"/>
      <c r="I12" s="57"/>
      <c r="J12" s="57"/>
      <c r="K12" s="58"/>
    </row>
    <row r="13" spans="1:11" ht="27" customHeight="1">
      <c r="A13" s="10" t="s">
        <v>27</v>
      </c>
      <c r="B13" s="11" t="s">
        <v>28</v>
      </c>
      <c r="C13" s="26" t="s">
        <v>90</v>
      </c>
      <c r="D13" s="12">
        <v>1</v>
      </c>
      <c r="E13" s="12"/>
      <c r="F13" s="12">
        <v>3</v>
      </c>
      <c r="G13" s="12"/>
      <c r="H13" s="12">
        <v>12</v>
      </c>
      <c r="I13" s="13"/>
      <c r="J13" s="13"/>
      <c r="K13" s="13"/>
    </row>
    <row r="14" spans="1:11" ht="27" customHeight="1">
      <c r="A14" s="10" t="s">
        <v>29</v>
      </c>
      <c r="B14" s="11" t="s">
        <v>30</v>
      </c>
      <c r="C14" s="26" t="s">
        <v>90</v>
      </c>
      <c r="D14" s="12">
        <v>1</v>
      </c>
      <c r="E14" s="12"/>
      <c r="F14" s="12">
        <v>2</v>
      </c>
      <c r="G14" s="12"/>
      <c r="H14" s="12">
        <v>12</v>
      </c>
      <c r="I14" s="13"/>
      <c r="J14" s="13"/>
      <c r="K14" s="13"/>
    </row>
    <row r="15" spans="1:11" ht="27" customHeight="1">
      <c r="A15" s="10" t="s">
        <v>31</v>
      </c>
      <c r="B15" s="11" t="s">
        <v>133</v>
      </c>
      <c r="C15" s="26" t="s">
        <v>90</v>
      </c>
      <c r="D15" s="12" t="s">
        <v>75</v>
      </c>
      <c r="E15" s="12" t="s">
        <v>75</v>
      </c>
      <c r="F15" s="12">
        <v>1</v>
      </c>
      <c r="G15" s="12"/>
      <c r="H15" s="12">
        <v>12</v>
      </c>
      <c r="I15" s="13"/>
      <c r="J15" s="13"/>
      <c r="K15" s="13"/>
    </row>
    <row r="16" spans="1:11" ht="27" customHeight="1">
      <c r="A16" s="10" t="s">
        <v>33</v>
      </c>
      <c r="B16" s="11" t="s">
        <v>32</v>
      </c>
      <c r="C16" s="26" t="s">
        <v>90</v>
      </c>
      <c r="D16" s="12" t="s">
        <v>75</v>
      </c>
      <c r="E16" s="12" t="s">
        <v>75</v>
      </c>
      <c r="F16" s="12">
        <v>1</v>
      </c>
      <c r="G16" s="12"/>
      <c r="H16" s="12">
        <v>1</v>
      </c>
      <c r="I16" s="13"/>
      <c r="J16" s="13"/>
      <c r="K16" s="13"/>
    </row>
    <row r="17" spans="1:11" ht="31.5" customHeight="1">
      <c r="A17" s="10" t="s">
        <v>34</v>
      </c>
      <c r="B17" s="11" t="s">
        <v>47</v>
      </c>
      <c r="C17" s="26" t="s">
        <v>90</v>
      </c>
      <c r="D17" s="12" t="s">
        <v>75</v>
      </c>
      <c r="E17" s="12" t="s">
        <v>75</v>
      </c>
      <c r="F17" s="12">
        <v>4</v>
      </c>
      <c r="G17" s="12"/>
      <c r="H17" s="12">
        <v>1</v>
      </c>
      <c r="I17" s="13"/>
      <c r="J17" s="13"/>
      <c r="K17" s="13"/>
    </row>
    <row r="18" spans="1:11" ht="31.5" customHeight="1" thickBot="1">
      <c r="A18" s="10" t="s">
        <v>35</v>
      </c>
      <c r="B18" s="11" t="s">
        <v>36</v>
      </c>
      <c r="C18" s="26" t="s">
        <v>90</v>
      </c>
      <c r="D18" s="12" t="s">
        <v>75</v>
      </c>
      <c r="E18" s="12" t="s">
        <v>75</v>
      </c>
      <c r="F18" s="12">
        <v>4</v>
      </c>
      <c r="G18" s="12"/>
      <c r="H18" s="12">
        <v>1</v>
      </c>
      <c r="I18" s="13"/>
      <c r="J18" s="13"/>
      <c r="K18" s="13"/>
    </row>
    <row r="19" spans="1:11" ht="15" customHeight="1" thickBot="1">
      <c r="A19" s="24">
        <v>1</v>
      </c>
      <c r="B19" s="24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25">
        <v>11</v>
      </c>
    </row>
    <row r="20" spans="1:11" ht="27" customHeight="1">
      <c r="A20" s="10" t="s">
        <v>38</v>
      </c>
      <c r="B20" s="11" t="s">
        <v>37</v>
      </c>
      <c r="C20" s="26" t="s">
        <v>90</v>
      </c>
      <c r="D20" s="12" t="s">
        <v>75</v>
      </c>
      <c r="E20" s="12" t="s">
        <v>75</v>
      </c>
      <c r="F20" s="12">
        <v>3</v>
      </c>
      <c r="G20" s="12"/>
      <c r="H20" s="12">
        <v>1</v>
      </c>
      <c r="I20" s="13"/>
      <c r="J20" s="13"/>
      <c r="K20" s="13"/>
    </row>
    <row r="21" spans="1:11" ht="27" customHeight="1">
      <c r="A21" s="10" t="s">
        <v>39</v>
      </c>
      <c r="B21" s="11" t="s">
        <v>131</v>
      </c>
      <c r="C21" s="26" t="s">
        <v>132</v>
      </c>
      <c r="D21" s="12">
        <v>1</v>
      </c>
      <c r="E21" s="12"/>
      <c r="F21" s="12">
        <v>1</v>
      </c>
      <c r="G21" s="12"/>
      <c r="H21" s="12">
        <v>8</v>
      </c>
      <c r="I21" s="13"/>
      <c r="J21" s="13"/>
      <c r="K21" s="13"/>
    </row>
    <row r="22" spans="1:11" ht="30" customHeight="1">
      <c r="A22" s="10" t="s">
        <v>134</v>
      </c>
      <c r="B22" s="11" t="s">
        <v>87</v>
      </c>
      <c r="C22" s="26" t="s">
        <v>90</v>
      </c>
      <c r="D22" s="12" t="s">
        <v>75</v>
      </c>
      <c r="E22" s="12" t="s">
        <v>75</v>
      </c>
      <c r="F22" s="12">
        <v>1</v>
      </c>
      <c r="G22" s="12"/>
      <c r="H22" s="12">
        <v>1</v>
      </c>
      <c r="I22" s="13"/>
      <c r="J22" s="13"/>
      <c r="K22" s="13"/>
    </row>
    <row r="23" spans="1:11" ht="30" customHeight="1">
      <c r="A23" s="14" t="s">
        <v>139</v>
      </c>
      <c r="B23" s="15" t="s">
        <v>88</v>
      </c>
      <c r="C23" s="26" t="s">
        <v>90</v>
      </c>
      <c r="D23" s="12" t="s">
        <v>75</v>
      </c>
      <c r="E23" s="12" t="s">
        <v>75</v>
      </c>
      <c r="F23" s="16">
        <v>1</v>
      </c>
      <c r="G23" s="12"/>
      <c r="H23" s="16">
        <v>12</v>
      </c>
      <c r="I23" s="13"/>
      <c r="J23" s="17"/>
      <c r="K23" s="13"/>
    </row>
    <row r="24" spans="1:11" ht="19.5" customHeight="1">
      <c r="A24" s="18" t="s">
        <v>11</v>
      </c>
      <c r="B24" s="45" t="s">
        <v>102</v>
      </c>
      <c r="C24" s="46"/>
      <c r="D24" s="46"/>
      <c r="E24" s="46"/>
      <c r="F24" s="46"/>
      <c r="G24" s="46"/>
      <c r="H24" s="46"/>
      <c r="I24" s="46"/>
      <c r="J24" s="46"/>
      <c r="K24" s="47"/>
    </row>
    <row r="25" spans="1:11" ht="27" customHeight="1">
      <c r="A25" s="10" t="s">
        <v>29</v>
      </c>
      <c r="B25" s="11" t="s">
        <v>40</v>
      </c>
      <c r="C25" s="26" t="s">
        <v>90</v>
      </c>
      <c r="D25" s="12">
        <v>1</v>
      </c>
      <c r="E25" s="12"/>
      <c r="F25" s="12">
        <v>2</v>
      </c>
      <c r="G25" s="12"/>
      <c r="H25" s="12">
        <v>12</v>
      </c>
      <c r="I25" s="13"/>
      <c r="J25" s="13"/>
      <c r="K25" s="13"/>
    </row>
    <row r="26" spans="1:11" ht="36" customHeight="1">
      <c r="A26" s="10" t="s">
        <v>29</v>
      </c>
      <c r="B26" s="11" t="s">
        <v>77</v>
      </c>
      <c r="C26" s="26" t="s">
        <v>90</v>
      </c>
      <c r="D26" s="12" t="s">
        <v>75</v>
      </c>
      <c r="E26" s="12" t="s">
        <v>75</v>
      </c>
      <c r="F26" s="12">
        <v>2</v>
      </c>
      <c r="G26" s="12"/>
      <c r="H26" s="12">
        <v>12</v>
      </c>
      <c r="I26" s="13"/>
      <c r="J26" s="13"/>
      <c r="K26" s="13"/>
    </row>
    <row r="27" spans="1:11" ht="34.5" customHeight="1">
      <c r="A27" s="10" t="s">
        <v>31</v>
      </c>
      <c r="B27" s="11" t="s">
        <v>64</v>
      </c>
      <c r="C27" s="26" t="s">
        <v>90</v>
      </c>
      <c r="D27" s="12" t="s">
        <v>75</v>
      </c>
      <c r="E27" s="12" t="s">
        <v>75</v>
      </c>
      <c r="F27" s="12" t="s">
        <v>82</v>
      </c>
      <c r="G27" s="12">
        <v>0</v>
      </c>
      <c r="H27" s="12">
        <v>12</v>
      </c>
      <c r="I27" s="13"/>
      <c r="J27" s="13"/>
      <c r="K27" s="13"/>
    </row>
    <row r="28" spans="1:11" ht="27" customHeight="1">
      <c r="A28" s="10" t="s">
        <v>33</v>
      </c>
      <c r="B28" s="11" t="s">
        <v>41</v>
      </c>
      <c r="C28" s="26" t="s">
        <v>90</v>
      </c>
      <c r="D28" s="12">
        <v>1</v>
      </c>
      <c r="E28" s="12"/>
      <c r="F28" s="12">
        <v>1</v>
      </c>
      <c r="G28" s="12"/>
      <c r="H28" s="12">
        <v>12</v>
      </c>
      <c r="I28" s="13"/>
      <c r="J28" s="13"/>
      <c r="K28" s="13"/>
    </row>
    <row r="29" spans="1:11" ht="19.5" customHeight="1">
      <c r="A29" s="18" t="s">
        <v>12</v>
      </c>
      <c r="B29" s="45" t="s">
        <v>103</v>
      </c>
      <c r="C29" s="46"/>
      <c r="D29" s="46"/>
      <c r="E29" s="46"/>
      <c r="F29" s="46"/>
      <c r="G29" s="46"/>
      <c r="H29" s="46"/>
      <c r="I29" s="46"/>
      <c r="J29" s="46"/>
      <c r="K29" s="47"/>
    </row>
    <row r="30" spans="1:11" ht="27" customHeight="1">
      <c r="A30" s="10" t="s">
        <v>42</v>
      </c>
      <c r="B30" s="11" t="s">
        <v>43</v>
      </c>
      <c r="C30" s="26" t="s">
        <v>90</v>
      </c>
      <c r="D30" s="12">
        <v>1</v>
      </c>
      <c r="E30" s="12"/>
      <c r="F30" s="12" t="s">
        <v>75</v>
      </c>
      <c r="G30" s="12" t="s">
        <v>75</v>
      </c>
      <c r="H30" s="12">
        <v>12</v>
      </c>
      <c r="I30" s="13"/>
      <c r="J30" s="13"/>
      <c r="K30" s="13"/>
    </row>
    <row r="31" spans="1:11" ht="27" customHeight="1">
      <c r="A31" s="10" t="s">
        <v>44</v>
      </c>
      <c r="B31" s="11" t="s">
        <v>45</v>
      </c>
      <c r="C31" s="26" t="s">
        <v>90</v>
      </c>
      <c r="D31" s="12">
        <v>1</v>
      </c>
      <c r="E31" s="12"/>
      <c r="F31" s="12">
        <v>2</v>
      </c>
      <c r="G31" s="12"/>
      <c r="H31" s="12">
        <v>12</v>
      </c>
      <c r="I31" s="13"/>
      <c r="J31" s="13"/>
      <c r="K31" s="13"/>
    </row>
    <row r="32" spans="1:11" ht="27" customHeight="1">
      <c r="A32" s="10" t="s">
        <v>46</v>
      </c>
      <c r="B32" s="11" t="s">
        <v>48</v>
      </c>
      <c r="C32" s="26" t="s">
        <v>90</v>
      </c>
      <c r="D32" s="12">
        <v>1</v>
      </c>
      <c r="E32" s="12"/>
      <c r="F32" s="12">
        <v>2</v>
      </c>
      <c r="G32" s="12"/>
      <c r="H32" s="12">
        <v>12</v>
      </c>
      <c r="I32" s="13"/>
      <c r="J32" s="13"/>
      <c r="K32" s="13"/>
    </row>
    <row r="33" spans="1:11" ht="27" customHeight="1">
      <c r="A33" s="10" t="s">
        <v>50</v>
      </c>
      <c r="B33" s="11" t="s">
        <v>49</v>
      </c>
      <c r="C33" s="26" t="s">
        <v>90</v>
      </c>
      <c r="D33" s="12">
        <v>1</v>
      </c>
      <c r="E33" s="12"/>
      <c r="F33" s="12">
        <v>2</v>
      </c>
      <c r="G33" s="12"/>
      <c r="H33" s="12">
        <v>12</v>
      </c>
      <c r="I33" s="13"/>
      <c r="J33" s="13"/>
      <c r="K33" s="13"/>
    </row>
    <row r="34" spans="1:11" ht="27" customHeight="1">
      <c r="A34" s="10" t="s">
        <v>51</v>
      </c>
      <c r="B34" s="11" t="s">
        <v>52</v>
      </c>
      <c r="C34" s="26" t="s">
        <v>90</v>
      </c>
      <c r="D34" s="12" t="s">
        <v>75</v>
      </c>
      <c r="E34" s="12" t="s">
        <v>75</v>
      </c>
      <c r="F34" s="12">
        <v>4</v>
      </c>
      <c r="G34" s="12"/>
      <c r="H34" s="12">
        <v>12</v>
      </c>
      <c r="I34" s="13"/>
      <c r="J34" s="13"/>
      <c r="K34" s="13"/>
    </row>
    <row r="35" spans="1:11" ht="27" customHeight="1">
      <c r="A35" s="10" t="s">
        <v>53</v>
      </c>
      <c r="B35" s="11" t="s">
        <v>54</v>
      </c>
      <c r="C35" s="26" t="s">
        <v>90</v>
      </c>
      <c r="D35" s="12" t="s">
        <v>75</v>
      </c>
      <c r="E35" s="12" t="s">
        <v>75</v>
      </c>
      <c r="F35" s="12">
        <v>1</v>
      </c>
      <c r="G35" s="12"/>
      <c r="H35" s="12">
        <v>12</v>
      </c>
      <c r="I35" s="13"/>
      <c r="J35" s="13"/>
      <c r="K35" s="13"/>
    </row>
    <row r="36" spans="1:11" ht="27" customHeight="1">
      <c r="A36" s="10" t="s">
        <v>57</v>
      </c>
      <c r="B36" s="15" t="s">
        <v>59</v>
      </c>
      <c r="C36" s="26" t="s">
        <v>90</v>
      </c>
      <c r="D36" s="12" t="s">
        <v>75</v>
      </c>
      <c r="E36" s="12" t="s">
        <v>75</v>
      </c>
      <c r="F36" s="16">
        <v>1</v>
      </c>
      <c r="G36" s="12"/>
      <c r="H36" s="12">
        <v>12</v>
      </c>
      <c r="I36" s="13"/>
      <c r="J36" s="13"/>
      <c r="K36" s="13"/>
    </row>
    <row r="37" spans="1:11" ht="27" customHeight="1">
      <c r="A37" s="10" t="s">
        <v>58</v>
      </c>
      <c r="B37" s="11" t="s">
        <v>60</v>
      </c>
      <c r="C37" s="26" t="s">
        <v>90</v>
      </c>
      <c r="D37" s="12" t="s">
        <v>75</v>
      </c>
      <c r="E37" s="12" t="s">
        <v>75</v>
      </c>
      <c r="F37" s="12">
        <v>1</v>
      </c>
      <c r="G37" s="12"/>
      <c r="H37" s="12">
        <v>12</v>
      </c>
      <c r="I37" s="13"/>
      <c r="J37" s="13"/>
      <c r="K37" s="13"/>
    </row>
    <row r="38" spans="1:11" ht="27" customHeight="1" thickBot="1">
      <c r="A38" s="10" t="s">
        <v>123</v>
      </c>
      <c r="B38" s="11" t="s">
        <v>124</v>
      </c>
      <c r="C38" s="26" t="s">
        <v>121</v>
      </c>
      <c r="D38" s="12" t="s">
        <v>75</v>
      </c>
      <c r="E38" s="12" t="s">
        <v>75</v>
      </c>
      <c r="F38" s="12">
        <v>1</v>
      </c>
      <c r="G38" s="12"/>
      <c r="H38" s="12">
        <v>12</v>
      </c>
      <c r="I38" s="13"/>
      <c r="J38" s="13"/>
      <c r="K38" s="13"/>
    </row>
    <row r="39" spans="1:11" ht="15" customHeight="1" thickBot="1">
      <c r="A39" s="24">
        <v>1</v>
      </c>
      <c r="B39" s="24">
        <v>2</v>
      </c>
      <c r="C39" s="25">
        <v>3</v>
      </c>
      <c r="D39" s="25">
        <v>4</v>
      </c>
      <c r="E39" s="25">
        <v>5</v>
      </c>
      <c r="F39" s="25">
        <v>6</v>
      </c>
      <c r="G39" s="25">
        <v>7</v>
      </c>
      <c r="H39" s="25">
        <v>8</v>
      </c>
      <c r="I39" s="25">
        <v>9</v>
      </c>
      <c r="J39" s="25">
        <v>10</v>
      </c>
      <c r="K39" s="25">
        <v>11</v>
      </c>
    </row>
    <row r="40" spans="1:11" ht="27" customHeight="1">
      <c r="A40" s="10" t="s">
        <v>127</v>
      </c>
      <c r="B40" s="15" t="s">
        <v>135</v>
      </c>
      <c r="C40" s="26" t="s">
        <v>90</v>
      </c>
      <c r="D40" s="12" t="s">
        <v>75</v>
      </c>
      <c r="E40" s="12" t="s">
        <v>75</v>
      </c>
      <c r="F40" s="12">
        <v>1</v>
      </c>
      <c r="G40" s="12"/>
      <c r="H40" s="12">
        <v>12</v>
      </c>
      <c r="I40" s="13"/>
      <c r="J40" s="13"/>
      <c r="K40" s="13"/>
    </row>
    <row r="41" spans="1:11" ht="16.5" customHeight="1">
      <c r="A41" s="18" t="s">
        <v>13</v>
      </c>
      <c r="B41" s="45" t="s">
        <v>149</v>
      </c>
      <c r="C41" s="46"/>
      <c r="D41" s="46"/>
      <c r="E41" s="46"/>
      <c r="F41" s="46"/>
      <c r="G41" s="46"/>
      <c r="H41" s="46"/>
      <c r="I41" s="46"/>
      <c r="J41" s="46"/>
      <c r="K41" s="47"/>
    </row>
    <row r="42" spans="1:11" ht="27" customHeight="1">
      <c r="A42" s="10" t="s">
        <v>55</v>
      </c>
      <c r="B42" s="11" t="s">
        <v>130</v>
      </c>
      <c r="C42" s="26" t="s">
        <v>132</v>
      </c>
      <c r="D42" s="12">
        <v>1</v>
      </c>
      <c r="E42" s="12"/>
      <c r="F42" s="12">
        <v>4</v>
      </c>
      <c r="G42" s="12"/>
      <c r="H42" s="12">
        <v>12</v>
      </c>
      <c r="I42" s="13"/>
      <c r="J42" s="13"/>
      <c r="K42" s="13"/>
    </row>
    <row r="43" spans="1:11" ht="39" customHeight="1">
      <c r="A43" s="14" t="s">
        <v>74</v>
      </c>
      <c r="B43" s="11" t="s">
        <v>150</v>
      </c>
      <c r="C43" s="26" t="s">
        <v>90</v>
      </c>
      <c r="D43" s="12">
        <v>1</v>
      </c>
      <c r="E43" s="12"/>
      <c r="F43" s="12" t="s">
        <v>75</v>
      </c>
      <c r="G43" s="12" t="s">
        <v>75</v>
      </c>
      <c r="H43" s="12">
        <v>12</v>
      </c>
      <c r="I43" s="13"/>
      <c r="J43" s="13"/>
      <c r="K43" s="13"/>
    </row>
    <row r="44" spans="1:11" ht="16.5" customHeight="1">
      <c r="A44" s="18" t="s">
        <v>14</v>
      </c>
      <c r="B44" s="45" t="s">
        <v>104</v>
      </c>
      <c r="C44" s="46"/>
      <c r="D44" s="46"/>
      <c r="E44" s="46"/>
      <c r="F44" s="46"/>
      <c r="G44" s="46"/>
      <c r="H44" s="46"/>
      <c r="I44" s="46"/>
      <c r="J44" s="46"/>
      <c r="K44" s="47"/>
    </row>
    <row r="45" spans="1:11" ht="25.5" customHeight="1">
      <c r="A45" s="14" t="s">
        <v>56</v>
      </c>
      <c r="B45" s="15" t="s">
        <v>71</v>
      </c>
      <c r="C45" s="26" t="s">
        <v>90</v>
      </c>
      <c r="D45" s="10">
        <v>1</v>
      </c>
      <c r="E45" s="10"/>
      <c r="F45" s="10">
        <v>5</v>
      </c>
      <c r="G45" s="12"/>
      <c r="H45" s="12">
        <v>12</v>
      </c>
      <c r="I45" s="13"/>
      <c r="J45" s="13"/>
      <c r="K45" s="13"/>
    </row>
    <row r="46" spans="1:11" ht="16.5" customHeight="1">
      <c r="A46" s="18" t="s">
        <v>15</v>
      </c>
      <c r="B46" s="45" t="s">
        <v>110</v>
      </c>
      <c r="C46" s="46"/>
      <c r="D46" s="46"/>
      <c r="E46" s="46"/>
      <c r="F46" s="46"/>
      <c r="G46" s="46"/>
      <c r="H46" s="46"/>
      <c r="I46" s="46"/>
      <c r="J46" s="46"/>
      <c r="K46" s="47"/>
    </row>
    <row r="47" spans="1:11" ht="25.5" customHeight="1">
      <c r="A47" s="14" t="s">
        <v>61</v>
      </c>
      <c r="B47" s="15" t="s">
        <v>111</v>
      </c>
      <c r="C47" s="26" t="s">
        <v>90</v>
      </c>
      <c r="D47" s="10">
        <v>1</v>
      </c>
      <c r="E47" s="10"/>
      <c r="F47" s="10" t="s">
        <v>75</v>
      </c>
      <c r="G47" s="12" t="s">
        <v>75</v>
      </c>
      <c r="H47" s="12">
        <v>1</v>
      </c>
      <c r="I47" s="13"/>
      <c r="J47" s="13"/>
      <c r="K47" s="13"/>
    </row>
    <row r="48" spans="1:11" ht="16.5" customHeight="1">
      <c r="A48" s="18" t="s">
        <v>16</v>
      </c>
      <c r="B48" s="45" t="s">
        <v>105</v>
      </c>
      <c r="C48" s="46"/>
      <c r="D48" s="46"/>
      <c r="E48" s="46"/>
      <c r="F48" s="46"/>
      <c r="G48" s="46"/>
      <c r="H48" s="46"/>
      <c r="I48" s="46"/>
      <c r="J48" s="46"/>
      <c r="K48" s="47"/>
    </row>
    <row r="49" spans="1:11" ht="39.75" customHeight="1">
      <c r="A49" s="14" t="s">
        <v>62</v>
      </c>
      <c r="B49" s="37" t="s">
        <v>137</v>
      </c>
      <c r="C49" s="26" t="s">
        <v>90</v>
      </c>
      <c r="D49" s="10" t="s">
        <v>75</v>
      </c>
      <c r="E49" s="10" t="s">
        <v>75</v>
      </c>
      <c r="F49" s="12">
        <v>2</v>
      </c>
      <c r="G49" s="12"/>
      <c r="H49" s="12">
        <v>12</v>
      </c>
      <c r="I49" s="13"/>
      <c r="J49" s="13"/>
      <c r="K49" s="13"/>
    </row>
    <row r="50" spans="1:11" ht="25.5" customHeight="1">
      <c r="A50" s="14" t="s">
        <v>63</v>
      </c>
      <c r="B50" s="19" t="s">
        <v>136</v>
      </c>
      <c r="C50" s="26" t="s">
        <v>90</v>
      </c>
      <c r="D50" s="10" t="s">
        <v>75</v>
      </c>
      <c r="E50" s="10" t="s">
        <v>75</v>
      </c>
      <c r="F50" s="12">
        <v>3</v>
      </c>
      <c r="G50" s="12"/>
      <c r="H50" s="12">
        <v>1</v>
      </c>
      <c r="I50" s="13"/>
      <c r="J50" s="13"/>
      <c r="K50" s="13"/>
    </row>
    <row r="51" spans="1:11" ht="16.5" customHeight="1">
      <c r="A51" s="18" t="s">
        <v>17</v>
      </c>
      <c r="B51" s="45" t="s">
        <v>151</v>
      </c>
      <c r="C51" s="46"/>
      <c r="D51" s="46"/>
      <c r="E51" s="46"/>
      <c r="F51" s="46"/>
      <c r="G51" s="46"/>
      <c r="H51" s="46"/>
      <c r="I51" s="46"/>
      <c r="J51" s="46"/>
      <c r="K51" s="47"/>
    </row>
    <row r="52" spans="1:11" ht="25.5" customHeight="1">
      <c r="A52" s="14" t="s">
        <v>65</v>
      </c>
      <c r="B52" s="15" t="s">
        <v>66</v>
      </c>
      <c r="C52" s="26" t="s">
        <v>90</v>
      </c>
      <c r="D52" s="10" t="s">
        <v>75</v>
      </c>
      <c r="E52" s="10" t="s">
        <v>75</v>
      </c>
      <c r="F52" s="10">
        <v>4</v>
      </c>
      <c r="G52" s="12"/>
      <c r="H52" s="12">
        <v>12</v>
      </c>
      <c r="I52" s="13"/>
      <c r="J52" s="13"/>
      <c r="K52" s="13"/>
    </row>
    <row r="53" spans="1:11" ht="16.5" customHeight="1">
      <c r="A53" s="18" t="s">
        <v>18</v>
      </c>
      <c r="B53" s="45" t="s">
        <v>112</v>
      </c>
      <c r="C53" s="46"/>
      <c r="D53" s="46"/>
      <c r="E53" s="46"/>
      <c r="F53" s="46"/>
      <c r="G53" s="46"/>
      <c r="H53" s="46"/>
      <c r="I53" s="46"/>
      <c r="J53" s="46"/>
      <c r="K53" s="47"/>
    </row>
    <row r="54" spans="1:11" ht="57" customHeight="1">
      <c r="A54" s="14" t="s">
        <v>67</v>
      </c>
      <c r="B54" s="15" t="s">
        <v>126</v>
      </c>
      <c r="C54" s="38" t="s">
        <v>121</v>
      </c>
      <c r="D54" s="39">
        <v>1</v>
      </c>
      <c r="E54" s="39"/>
      <c r="F54" s="39">
        <v>2</v>
      </c>
      <c r="G54" s="40"/>
      <c r="H54" s="40">
        <v>11</v>
      </c>
      <c r="I54" s="41"/>
      <c r="J54" s="41"/>
      <c r="K54" s="41"/>
    </row>
    <row r="55" spans="1:11" ht="27.75" customHeight="1">
      <c r="A55" s="14" t="s">
        <v>140</v>
      </c>
      <c r="B55" s="15" t="s">
        <v>141</v>
      </c>
      <c r="C55" s="38" t="s">
        <v>121</v>
      </c>
      <c r="D55" s="42" t="s">
        <v>75</v>
      </c>
      <c r="E55" s="42" t="s">
        <v>75</v>
      </c>
      <c r="F55" s="42" t="s">
        <v>144</v>
      </c>
      <c r="G55" s="43"/>
      <c r="H55" s="43">
        <v>12</v>
      </c>
      <c r="I55" s="41"/>
      <c r="J55" s="41"/>
      <c r="K55" s="41"/>
    </row>
    <row r="56" spans="1:11" ht="16.5" customHeight="1">
      <c r="A56" s="18" t="s">
        <v>19</v>
      </c>
      <c r="B56" s="45" t="s">
        <v>114</v>
      </c>
      <c r="C56" s="46"/>
      <c r="D56" s="46"/>
      <c r="E56" s="46"/>
      <c r="F56" s="46"/>
      <c r="G56" s="46"/>
      <c r="H56" s="46"/>
      <c r="I56" s="46"/>
      <c r="J56" s="46"/>
      <c r="K56" s="47"/>
    </row>
    <row r="57" spans="1:11" ht="27" customHeight="1">
      <c r="A57" s="14" t="s">
        <v>68</v>
      </c>
      <c r="B57" s="15" t="s">
        <v>113</v>
      </c>
      <c r="C57" s="26" t="s">
        <v>90</v>
      </c>
      <c r="D57" s="12">
        <v>1</v>
      </c>
      <c r="E57" s="12"/>
      <c r="F57" s="10" t="s">
        <v>75</v>
      </c>
      <c r="G57" s="10" t="s">
        <v>75</v>
      </c>
      <c r="H57" s="12">
        <v>12</v>
      </c>
      <c r="I57" s="13"/>
      <c r="J57" s="13"/>
      <c r="K57" s="13"/>
    </row>
    <row r="58" spans="1:11" ht="27" customHeight="1">
      <c r="A58" s="18" t="s">
        <v>20</v>
      </c>
      <c r="B58" s="45" t="s">
        <v>107</v>
      </c>
      <c r="C58" s="46"/>
      <c r="D58" s="46"/>
      <c r="E58" s="46"/>
      <c r="F58" s="46"/>
      <c r="G58" s="46"/>
      <c r="H58" s="46"/>
      <c r="I58" s="46"/>
      <c r="J58" s="46"/>
      <c r="K58" s="47"/>
    </row>
    <row r="59" spans="1:11" ht="27" customHeight="1" thickBot="1">
      <c r="A59" s="14" t="s">
        <v>180</v>
      </c>
      <c r="B59" s="15" t="s">
        <v>106</v>
      </c>
      <c r="C59" s="31" t="s">
        <v>121</v>
      </c>
      <c r="D59" s="12">
        <v>1</v>
      </c>
      <c r="E59" s="12"/>
      <c r="F59" s="10" t="s">
        <v>75</v>
      </c>
      <c r="G59" s="10" t="s">
        <v>75</v>
      </c>
      <c r="H59" s="12">
        <v>12</v>
      </c>
      <c r="I59" s="13"/>
      <c r="J59" s="13"/>
      <c r="K59" s="13"/>
    </row>
    <row r="60" spans="1:11" ht="15" customHeight="1" thickBot="1">
      <c r="A60" s="7">
        <v>1</v>
      </c>
      <c r="B60" s="7">
        <v>2</v>
      </c>
      <c r="C60" s="7"/>
      <c r="D60" s="8">
        <v>3</v>
      </c>
      <c r="E60" s="8">
        <v>4</v>
      </c>
      <c r="F60" s="8">
        <v>5</v>
      </c>
      <c r="G60" s="8">
        <v>6</v>
      </c>
      <c r="H60" s="8">
        <v>7</v>
      </c>
      <c r="I60" s="8">
        <v>8</v>
      </c>
      <c r="J60" s="8">
        <v>9</v>
      </c>
      <c r="K60" s="8">
        <v>10</v>
      </c>
    </row>
    <row r="61" spans="1:11" ht="16.5" customHeight="1">
      <c r="A61" s="18" t="s">
        <v>21</v>
      </c>
      <c r="B61" s="45" t="s">
        <v>145</v>
      </c>
      <c r="C61" s="46"/>
      <c r="D61" s="46"/>
      <c r="E61" s="46"/>
      <c r="F61" s="46"/>
      <c r="G61" s="46"/>
      <c r="H61" s="46"/>
      <c r="I61" s="46"/>
      <c r="J61" s="46"/>
      <c r="K61" s="47"/>
    </row>
    <row r="62" spans="1:11" ht="47.25" customHeight="1">
      <c r="A62" s="14" t="s">
        <v>69</v>
      </c>
      <c r="B62" s="15" t="s">
        <v>146</v>
      </c>
      <c r="C62" s="31" t="s">
        <v>121</v>
      </c>
      <c r="D62" s="12">
        <v>1</v>
      </c>
      <c r="E62" s="12"/>
      <c r="F62" s="12" t="s">
        <v>75</v>
      </c>
      <c r="G62" s="12" t="s">
        <v>75</v>
      </c>
      <c r="H62" s="12">
        <v>12</v>
      </c>
      <c r="I62" s="13"/>
      <c r="J62" s="13"/>
      <c r="K62" s="13"/>
    </row>
    <row r="63" spans="1:11" ht="27" customHeight="1">
      <c r="A63" s="14" t="s">
        <v>181</v>
      </c>
      <c r="B63" s="15" t="s">
        <v>147</v>
      </c>
      <c r="C63" s="26" t="s">
        <v>90</v>
      </c>
      <c r="D63" s="12">
        <v>1</v>
      </c>
      <c r="E63" s="12"/>
      <c r="F63" s="12">
        <v>1</v>
      </c>
      <c r="G63" s="12"/>
      <c r="H63" s="12">
        <v>12</v>
      </c>
      <c r="I63" s="13"/>
      <c r="J63" s="13"/>
      <c r="K63" s="13"/>
    </row>
    <row r="64" spans="1:11" ht="27" customHeight="1">
      <c r="A64" s="14" t="s">
        <v>182</v>
      </c>
      <c r="B64" s="15" t="s">
        <v>115</v>
      </c>
      <c r="C64" s="26" t="s">
        <v>90</v>
      </c>
      <c r="D64" s="10" t="s">
        <v>75</v>
      </c>
      <c r="E64" s="10" t="s">
        <v>75</v>
      </c>
      <c r="F64" s="12">
        <v>3</v>
      </c>
      <c r="G64" s="12"/>
      <c r="H64" s="12">
        <v>12</v>
      </c>
      <c r="I64" s="13"/>
      <c r="J64" s="13"/>
      <c r="K64" s="13"/>
    </row>
    <row r="65" spans="1:11" ht="27" customHeight="1">
      <c r="A65" s="14" t="s">
        <v>183</v>
      </c>
      <c r="B65" s="15" t="s">
        <v>148</v>
      </c>
      <c r="C65" s="31" t="s">
        <v>90</v>
      </c>
      <c r="D65" s="14" t="s">
        <v>75</v>
      </c>
      <c r="E65" s="14" t="s">
        <v>75</v>
      </c>
      <c r="F65" s="16">
        <v>1</v>
      </c>
      <c r="G65" s="12"/>
      <c r="H65" s="16">
        <v>12</v>
      </c>
      <c r="I65" s="13"/>
      <c r="J65" s="13"/>
      <c r="K65" s="13"/>
    </row>
    <row r="66" spans="1:11" ht="27" customHeight="1">
      <c r="A66" s="14" t="s">
        <v>184</v>
      </c>
      <c r="B66" s="15" t="s">
        <v>120</v>
      </c>
      <c r="C66" s="31" t="s">
        <v>121</v>
      </c>
      <c r="D66" s="14" t="s">
        <v>75</v>
      </c>
      <c r="E66" s="14" t="s">
        <v>75</v>
      </c>
      <c r="F66" s="16">
        <v>2</v>
      </c>
      <c r="G66" s="12"/>
      <c r="H66" s="16">
        <v>12</v>
      </c>
      <c r="I66" s="13"/>
      <c r="J66" s="13"/>
      <c r="K66" s="13"/>
    </row>
    <row r="67" spans="1:11" ht="27" customHeight="1">
      <c r="A67" s="14" t="s">
        <v>185</v>
      </c>
      <c r="B67" s="15" t="s">
        <v>30</v>
      </c>
      <c r="C67" s="31" t="s">
        <v>90</v>
      </c>
      <c r="D67" s="14">
        <v>1</v>
      </c>
      <c r="E67" s="14"/>
      <c r="F67" s="16">
        <v>1</v>
      </c>
      <c r="G67" s="12"/>
      <c r="H67" s="16">
        <v>12</v>
      </c>
      <c r="I67" s="13"/>
      <c r="J67" s="13"/>
      <c r="K67" s="13"/>
    </row>
    <row r="68" spans="1:11" ht="27" customHeight="1">
      <c r="A68" s="14" t="s">
        <v>186</v>
      </c>
      <c r="B68" s="15" t="s">
        <v>122</v>
      </c>
      <c r="C68" s="31" t="s">
        <v>90</v>
      </c>
      <c r="D68" s="14" t="s">
        <v>75</v>
      </c>
      <c r="E68" s="14" t="s">
        <v>75</v>
      </c>
      <c r="F68" s="16">
        <v>1</v>
      </c>
      <c r="G68" s="12"/>
      <c r="H68" s="16">
        <v>12</v>
      </c>
      <c r="I68" s="13"/>
      <c r="J68" s="13"/>
      <c r="K68" s="13"/>
    </row>
    <row r="69" spans="1:11" ht="27" customHeight="1">
      <c r="A69" s="14" t="s">
        <v>187</v>
      </c>
      <c r="B69" s="15" t="s">
        <v>125</v>
      </c>
      <c r="C69" s="31" t="s">
        <v>121</v>
      </c>
      <c r="D69" s="14">
        <v>1</v>
      </c>
      <c r="E69" s="14"/>
      <c r="F69" s="16">
        <v>1</v>
      </c>
      <c r="G69" s="12"/>
      <c r="H69" s="16">
        <v>12</v>
      </c>
      <c r="I69" s="13"/>
      <c r="J69" s="13"/>
      <c r="K69" s="13"/>
    </row>
    <row r="70" spans="1:11" ht="19.5" customHeight="1">
      <c r="A70" s="18" t="s">
        <v>22</v>
      </c>
      <c r="B70" s="45" t="s">
        <v>108</v>
      </c>
      <c r="C70" s="46"/>
      <c r="D70" s="46"/>
      <c r="E70" s="46"/>
      <c r="F70" s="46"/>
      <c r="G70" s="46"/>
      <c r="H70" s="46"/>
      <c r="I70" s="46"/>
      <c r="J70" s="46"/>
      <c r="K70" s="47"/>
    </row>
    <row r="71" spans="1:11" ht="27" customHeight="1">
      <c r="A71" s="14" t="s">
        <v>70</v>
      </c>
      <c r="B71" s="15" t="s">
        <v>138</v>
      </c>
      <c r="C71" s="31" t="s">
        <v>90</v>
      </c>
      <c r="D71" s="12">
        <v>1</v>
      </c>
      <c r="E71" s="12"/>
      <c r="F71" s="12">
        <v>5</v>
      </c>
      <c r="G71" s="12"/>
      <c r="H71" s="12">
        <v>12</v>
      </c>
      <c r="I71" s="13"/>
      <c r="J71" s="13"/>
      <c r="K71" s="13"/>
    </row>
    <row r="72" spans="1:11" ht="19.5" customHeight="1">
      <c r="A72" s="18" t="s">
        <v>23</v>
      </c>
      <c r="B72" s="45" t="s">
        <v>109</v>
      </c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27" customHeight="1">
      <c r="A73" s="14" t="s">
        <v>188</v>
      </c>
      <c r="B73" s="15" t="s">
        <v>73</v>
      </c>
      <c r="C73" s="26" t="s">
        <v>90</v>
      </c>
      <c r="D73" s="10" t="s">
        <v>75</v>
      </c>
      <c r="E73" s="10" t="s">
        <v>75</v>
      </c>
      <c r="F73" s="12">
        <v>2</v>
      </c>
      <c r="G73" s="12"/>
      <c r="H73" s="12">
        <v>12</v>
      </c>
      <c r="I73" s="13"/>
      <c r="J73" s="13"/>
      <c r="K73" s="13"/>
    </row>
    <row r="74" spans="1:11" ht="19.5" customHeight="1">
      <c r="A74" s="18" t="s">
        <v>25</v>
      </c>
      <c r="B74" s="45" t="s">
        <v>152</v>
      </c>
      <c r="C74" s="46"/>
      <c r="D74" s="46"/>
      <c r="E74" s="46"/>
      <c r="F74" s="46"/>
      <c r="G74" s="46"/>
      <c r="H74" s="46"/>
      <c r="I74" s="46"/>
      <c r="J74" s="46"/>
      <c r="K74" s="47"/>
    </row>
    <row r="75" spans="1:11" ht="27" customHeight="1">
      <c r="A75" s="14" t="s">
        <v>189</v>
      </c>
      <c r="B75" s="15" t="s">
        <v>119</v>
      </c>
      <c r="C75" s="26" t="s">
        <v>90</v>
      </c>
      <c r="D75" s="10" t="s">
        <v>75</v>
      </c>
      <c r="E75" s="10" t="s">
        <v>75</v>
      </c>
      <c r="F75" s="12">
        <v>2</v>
      </c>
      <c r="G75" s="12"/>
      <c r="H75" s="12">
        <v>12</v>
      </c>
      <c r="I75" s="13"/>
      <c r="J75" s="13"/>
      <c r="K75" s="13"/>
    </row>
    <row r="76" spans="1:11" ht="19.5" customHeight="1">
      <c r="A76" s="18" t="s">
        <v>24</v>
      </c>
      <c r="B76" s="45" t="s">
        <v>129</v>
      </c>
      <c r="C76" s="46"/>
      <c r="D76" s="46"/>
      <c r="E76" s="46"/>
      <c r="F76" s="46"/>
      <c r="G76" s="46"/>
      <c r="H76" s="46"/>
      <c r="I76" s="46"/>
      <c r="J76" s="46"/>
      <c r="K76" s="47"/>
    </row>
    <row r="77" spans="1:11" ht="27" customHeight="1" thickBot="1">
      <c r="A77" s="33" t="s">
        <v>72</v>
      </c>
      <c r="B77" s="34" t="s">
        <v>128</v>
      </c>
      <c r="C77" s="31" t="s">
        <v>121</v>
      </c>
      <c r="D77" s="33">
        <v>1</v>
      </c>
      <c r="E77" s="33"/>
      <c r="F77" s="35" t="s">
        <v>75</v>
      </c>
      <c r="G77" s="35" t="s">
        <v>75</v>
      </c>
      <c r="H77" s="35">
        <v>12</v>
      </c>
      <c r="I77" s="13"/>
      <c r="J77" s="13"/>
      <c r="K77" s="13"/>
    </row>
    <row r="78" spans="1:11" ht="20.25" customHeight="1" thickBot="1">
      <c r="A78" s="48" t="s">
        <v>4</v>
      </c>
      <c r="B78" s="49"/>
      <c r="C78" s="22"/>
      <c r="D78" s="20">
        <f>SUM(D13+D14+D21+D25+D28+D30+D31+D32+D33+D42+D43+D45+D47+D54+D57+D59+D62+D63+D67+D69+D71+D77)</f>
        <v>22</v>
      </c>
      <c r="E78" s="21" t="s">
        <v>75</v>
      </c>
      <c r="F78" s="20">
        <f>SUM(F13+F14+F15+F16+F17+F18+F20+F21+F22+F23+F25+F26+1+F28+F31+F32+F33+F34+F35+F36+F37+F38+F40+F42+F45+F49+F50+F52+F54+3+F63+F64+F65+F66+F67+F68+F69+F71+F73+F75)</f>
        <v>84</v>
      </c>
      <c r="G78" s="21" t="s">
        <v>75</v>
      </c>
      <c r="H78" s="21" t="s">
        <v>75</v>
      </c>
      <c r="I78" s="23"/>
      <c r="J78" s="23"/>
      <c r="K78" s="23"/>
    </row>
    <row r="79" spans="1:11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8" customHeight="1">
      <c r="A80" s="27" t="s">
        <v>95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8" customHeight="1">
      <c r="A81" s="28" t="s">
        <v>94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8" customHeight="1">
      <c r="A82" s="28" t="s">
        <v>91</v>
      </c>
      <c r="B82" s="1"/>
      <c r="C82" s="1"/>
      <c r="D82" s="1"/>
      <c r="E82" s="1"/>
      <c r="F82" s="1"/>
      <c r="G82" s="1"/>
      <c r="H82" s="1"/>
      <c r="I82" s="32"/>
      <c r="J82" s="32"/>
      <c r="K82" s="32"/>
    </row>
    <row r="83" spans="1:11" ht="18" customHeight="1">
      <c r="A83" s="3" t="s">
        <v>92</v>
      </c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" customHeight="1">
      <c r="A84" s="28" t="s">
        <v>93</v>
      </c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8" customHeight="1">
      <c r="A86" s="5" t="s">
        <v>1</v>
      </c>
      <c r="B86" s="69" t="s">
        <v>153</v>
      </c>
      <c r="C86" s="69"/>
      <c r="D86" s="69"/>
      <c r="E86" s="69"/>
      <c r="F86" s="3"/>
      <c r="G86" s="3"/>
      <c r="H86" s="3"/>
      <c r="I86" s="3" t="s">
        <v>200</v>
      </c>
      <c r="J86" s="3"/>
      <c r="K86" s="3"/>
    </row>
    <row r="87" spans="1:11" ht="18" customHeight="1">
      <c r="A87" s="3"/>
      <c r="B87" s="3" t="s">
        <v>154</v>
      </c>
      <c r="C87" s="3"/>
      <c r="D87" s="3"/>
      <c r="E87" s="3"/>
      <c r="F87" s="3"/>
      <c r="G87" s="3"/>
      <c r="H87" s="3"/>
      <c r="I87" s="3"/>
      <c r="J87" s="3"/>
      <c r="K87" s="3"/>
    </row>
    <row r="88" spans="1:11" ht="18" customHeight="1">
      <c r="A88" s="29" t="s">
        <v>5</v>
      </c>
      <c r="B88" s="3" t="s">
        <v>96</v>
      </c>
      <c r="C88" s="3"/>
      <c r="D88" s="3"/>
      <c r="E88" s="3"/>
      <c r="F88" s="3"/>
      <c r="G88" s="3"/>
      <c r="H88" s="3"/>
      <c r="I88" s="3"/>
      <c r="J88" s="3"/>
      <c r="K88" s="3"/>
    </row>
    <row r="89" spans="1:11" ht="18" customHeight="1">
      <c r="A89" s="29" t="s">
        <v>6</v>
      </c>
      <c r="B89" s="3" t="s">
        <v>97</v>
      </c>
      <c r="C89" s="3"/>
      <c r="D89" s="3"/>
      <c r="E89" s="3"/>
      <c r="F89" s="3"/>
      <c r="G89" s="3"/>
      <c r="H89" s="3"/>
      <c r="I89" s="3"/>
      <c r="J89" s="3"/>
      <c r="K89" s="3"/>
    </row>
    <row r="90" spans="1:11" ht="18" customHeight="1">
      <c r="A90" s="29" t="s">
        <v>7</v>
      </c>
      <c r="B90" s="3" t="s">
        <v>201</v>
      </c>
      <c r="C90" s="3"/>
      <c r="D90" s="3"/>
      <c r="E90" s="3"/>
      <c r="F90" s="3"/>
      <c r="G90" s="3"/>
      <c r="H90" s="3"/>
      <c r="I90" s="3"/>
      <c r="J90" s="3"/>
      <c r="K90" s="3"/>
    </row>
    <row r="91" spans="1:11" ht="18" customHeight="1">
      <c r="A91" s="29" t="s">
        <v>80</v>
      </c>
      <c r="B91" s="3" t="s">
        <v>81</v>
      </c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5" t="s">
        <v>2</v>
      </c>
      <c r="B93" s="69" t="s">
        <v>155</v>
      </c>
      <c r="C93" s="69"/>
      <c r="D93" s="69"/>
      <c r="E93" s="3"/>
      <c r="F93" s="3" t="s">
        <v>156</v>
      </c>
      <c r="G93" s="3"/>
      <c r="H93" s="3"/>
      <c r="I93" s="3"/>
      <c r="J93" s="3"/>
      <c r="K93" s="3"/>
    </row>
    <row r="94" spans="1:11" ht="19.5" customHeight="1">
      <c r="A94" s="3"/>
      <c r="B94" s="3" t="s">
        <v>157</v>
      </c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5" t="s">
        <v>3</v>
      </c>
      <c r="B96" s="3" t="s">
        <v>158</v>
      </c>
      <c r="C96" s="3"/>
      <c r="D96" s="3" t="s">
        <v>159</v>
      </c>
      <c r="E96" s="3"/>
      <c r="F96" s="3"/>
      <c r="G96" s="3"/>
      <c r="H96" s="3"/>
      <c r="I96" s="3"/>
      <c r="J96" s="3"/>
      <c r="K96" s="3"/>
    </row>
    <row r="97" spans="1:11" ht="19.5" customHeight="1">
      <c r="A97" s="5"/>
      <c r="B97" s="3" t="s">
        <v>157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5"/>
      <c r="B98" s="69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5" t="s">
        <v>116</v>
      </c>
      <c r="B99" s="69" t="s">
        <v>160</v>
      </c>
      <c r="C99" s="3"/>
      <c r="D99" s="3"/>
      <c r="E99" s="3"/>
      <c r="F99" s="3" t="s">
        <v>156</v>
      </c>
      <c r="G99" s="3"/>
      <c r="H99" s="3"/>
      <c r="I99" s="3"/>
      <c r="J99" s="3"/>
      <c r="K99" s="3"/>
    </row>
    <row r="100" spans="1:11" ht="19.5" customHeight="1">
      <c r="A100" s="5"/>
      <c r="B100" s="3" t="s">
        <v>157</v>
      </c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8" customHeight="1">
      <c r="A102" s="5" t="s">
        <v>117</v>
      </c>
      <c r="B102" s="69" t="s">
        <v>192</v>
      </c>
      <c r="C102" s="69"/>
      <c r="D102" s="69"/>
      <c r="E102" s="69"/>
      <c r="F102" s="3"/>
      <c r="G102" s="3"/>
      <c r="H102" s="3"/>
      <c r="I102" s="3"/>
      <c r="J102" s="3"/>
      <c r="K102" s="3"/>
    </row>
    <row r="103" spans="1:11" ht="18" customHeight="1">
      <c r="A103" s="29" t="s">
        <v>161</v>
      </c>
      <c r="B103" s="69" t="s">
        <v>162</v>
      </c>
      <c r="C103" s="69"/>
      <c r="D103" s="69"/>
      <c r="E103" s="69"/>
      <c r="F103" s="3"/>
      <c r="G103" s="3"/>
      <c r="H103" s="3"/>
      <c r="I103" s="3"/>
      <c r="J103" s="3"/>
      <c r="K103" s="3"/>
    </row>
    <row r="104" spans="1:11" ht="18" customHeight="1">
      <c r="A104" s="29" t="s">
        <v>163</v>
      </c>
      <c r="B104" s="3" t="s">
        <v>164</v>
      </c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8" customHeight="1">
      <c r="A105" s="29" t="s">
        <v>165</v>
      </c>
      <c r="B105" s="3" t="s">
        <v>166</v>
      </c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8" customHeight="1">
      <c r="A106" s="29" t="s">
        <v>167</v>
      </c>
      <c r="B106" s="3" t="s">
        <v>100</v>
      </c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6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8.75" customHeight="1">
      <c r="A108" s="70" t="s">
        <v>118</v>
      </c>
      <c r="B108" s="69" t="s">
        <v>202</v>
      </c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1:11" ht="24.75" customHeight="1">
      <c r="A109" s="70"/>
      <c r="B109" s="69" t="s">
        <v>203</v>
      </c>
      <c r="C109" s="69"/>
      <c r="D109" s="69" t="s">
        <v>156</v>
      </c>
      <c r="E109" s="69"/>
      <c r="F109" s="69"/>
      <c r="G109" s="69"/>
      <c r="H109" s="69" t="s">
        <v>168</v>
      </c>
      <c r="I109" s="69"/>
      <c r="J109" s="69"/>
      <c r="K109" s="69"/>
    </row>
    <row r="110" spans="1:11" ht="24.75" customHeight="1">
      <c r="A110" s="70"/>
      <c r="B110" s="69" t="s">
        <v>157</v>
      </c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1:11" ht="24.75" customHeight="1">
      <c r="A111" s="70" t="s">
        <v>169</v>
      </c>
      <c r="B111" s="69" t="s">
        <v>193</v>
      </c>
      <c r="C111" s="69"/>
      <c r="D111" s="69"/>
      <c r="E111" s="69"/>
      <c r="F111" s="69"/>
      <c r="G111" s="69"/>
      <c r="H111" s="3"/>
      <c r="I111" s="3" t="s">
        <v>156</v>
      </c>
      <c r="J111" s="3"/>
      <c r="K111" s="3"/>
    </row>
    <row r="112" spans="1:11" ht="24.75" customHeight="1">
      <c r="A112" s="5"/>
      <c r="B112" s="3" t="s">
        <v>157</v>
      </c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24.75" customHeight="1">
      <c r="A113" s="5" t="s">
        <v>170</v>
      </c>
      <c r="B113" s="3" t="s">
        <v>98</v>
      </c>
      <c r="C113" s="3"/>
      <c r="D113" s="3"/>
      <c r="E113" s="3"/>
      <c r="F113" s="3"/>
      <c r="G113" s="3" t="s">
        <v>156</v>
      </c>
      <c r="H113" s="3"/>
      <c r="I113" s="3"/>
      <c r="J113" s="3"/>
      <c r="K113" s="3"/>
    </row>
    <row r="114" spans="1:11" ht="24.75" customHeight="1">
      <c r="A114" s="5"/>
      <c r="B114" s="3" t="s">
        <v>157</v>
      </c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24.75" customHeight="1">
      <c r="A115" s="5" t="s">
        <v>171</v>
      </c>
      <c r="B115" s="3" t="s">
        <v>172</v>
      </c>
      <c r="C115" s="3"/>
      <c r="D115" s="3"/>
      <c r="E115" s="3" t="s">
        <v>179</v>
      </c>
      <c r="F115" s="3"/>
      <c r="G115" s="3"/>
      <c r="H115" s="3"/>
      <c r="I115" s="3"/>
      <c r="J115" s="3"/>
      <c r="K115" s="3"/>
    </row>
    <row r="116" spans="1:11" ht="24.75" customHeight="1">
      <c r="A116" s="5"/>
      <c r="B116" s="3" t="s">
        <v>157</v>
      </c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8.75" customHeight="1">
      <c r="A117" s="5"/>
      <c r="B117" s="3" t="s">
        <v>173</v>
      </c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8" customHeight="1">
      <c r="A119" s="5" t="s">
        <v>174</v>
      </c>
      <c r="B119" s="3" t="s">
        <v>175</v>
      </c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8" customHeight="1">
      <c r="A120" s="5"/>
      <c r="B120" s="3" t="s">
        <v>176</v>
      </c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8" customHeight="1">
      <c r="A121" s="5"/>
      <c r="B121" s="3" t="s">
        <v>194</v>
      </c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8" customHeight="1">
      <c r="A122" s="5"/>
      <c r="B122" s="3" t="s">
        <v>177</v>
      </c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8" customHeight="1">
      <c r="A123" s="3"/>
      <c r="B123" s="3" t="s">
        <v>195</v>
      </c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9.5" customHeight="1">
      <c r="A124" s="3"/>
      <c r="B124" s="3" t="s">
        <v>196</v>
      </c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 t="s">
        <v>8</v>
      </c>
      <c r="C129" s="3"/>
      <c r="D129" s="3"/>
      <c r="E129" s="3"/>
      <c r="F129" s="3"/>
      <c r="G129" s="3"/>
      <c r="H129" s="3" t="s">
        <v>8</v>
      </c>
      <c r="I129" s="3"/>
      <c r="J129" s="3"/>
      <c r="K129" s="3"/>
    </row>
    <row r="130" spans="1:11" ht="12.75">
      <c r="A130" s="3"/>
      <c r="B130" s="44" t="s">
        <v>99</v>
      </c>
      <c r="C130" s="3"/>
      <c r="D130" s="3"/>
      <c r="E130" s="3"/>
      <c r="F130" s="3"/>
      <c r="G130" s="3"/>
      <c r="H130" s="44" t="s">
        <v>178</v>
      </c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</sheetData>
  <sheetProtection/>
  <mergeCells count="27">
    <mergeCell ref="I1:K1"/>
    <mergeCell ref="B56:K56"/>
    <mergeCell ref="B72:K72"/>
    <mergeCell ref="B51:K51"/>
    <mergeCell ref="B58:K58"/>
    <mergeCell ref="D9:E9"/>
    <mergeCell ref="F9:G9"/>
    <mergeCell ref="D8:G8"/>
    <mergeCell ref="A4:K4"/>
    <mergeCell ref="A78:B78"/>
    <mergeCell ref="B74:K74"/>
    <mergeCell ref="I8:K9"/>
    <mergeCell ref="C8:C10"/>
    <mergeCell ref="A8:A10"/>
    <mergeCell ref="B8:B10"/>
    <mergeCell ref="H8:H10"/>
    <mergeCell ref="B53:K53"/>
    <mergeCell ref="B48:K48"/>
    <mergeCell ref="B12:K12"/>
    <mergeCell ref="B24:K24"/>
    <mergeCell ref="B41:K41"/>
    <mergeCell ref="B76:K76"/>
    <mergeCell ref="B70:K70"/>
    <mergeCell ref="B29:K29"/>
    <mergeCell ref="B46:K46"/>
    <mergeCell ref="B44:K44"/>
    <mergeCell ref="B61:K61"/>
  </mergeCells>
  <printOptions/>
  <pageMargins left="0.3937007874015748" right="0.3937007874015748" top="0.5905511811023623" bottom="0.5905511811023623" header="0.5118110236220472" footer="0.5118110236220472"/>
  <pageSetup fitToHeight="3" fitToWidth="1" horizontalDpi="600" verticalDpi="600" orientation="portrait" paperSize="9" scale="60" r:id="rId1"/>
  <headerFooter alignWithMargins="0">
    <oddFooter>&amp;LZnak sprawy: NZ/220/112/2015&amp;R&amp;P/&amp;N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bulanda</cp:lastModifiedBy>
  <cp:lastPrinted>2015-12-02T09:48:42Z</cp:lastPrinted>
  <dcterms:created xsi:type="dcterms:W3CDTF">2015-11-26T09:47:51Z</dcterms:created>
  <dcterms:modified xsi:type="dcterms:W3CDTF">2015-12-02T09:48:53Z</dcterms:modified>
  <cp:category/>
  <cp:version/>
  <cp:contentType/>
  <cp:contentStatus/>
</cp:coreProperties>
</file>