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YKAZ MASZYN I URZĄDZEŃ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<sst xmlns="http://schemas.openxmlformats.org/spreadsheetml/2006/main" count="278" uniqueCount="107">
  <si>
    <t>Nazwa obiektu, maszyny,
 urządzenia</t>
  </si>
  <si>
    <t>Lp.</t>
  </si>
  <si>
    <t>Typ, model</t>
  </si>
  <si>
    <t>Wartość
( zł )</t>
  </si>
  <si>
    <t>1.</t>
  </si>
  <si>
    <t>2.</t>
  </si>
  <si>
    <t>Sprężarkownia.</t>
  </si>
  <si>
    <t>2.1.</t>
  </si>
  <si>
    <t>Transformator nr 1</t>
  </si>
  <si>
    <t>400 kVA</t>
  </si>
  <si>
    <t>2.2.</t>
  </si>
  <si>
    <t>Moc</t>
  </si>
  <si>
    <t>Rozdzielnia 0,4 kV, 17-  polowa</t>
  </si>
  <si>
    <t>2.3.</t>
  </si>
  <si>
    <t>Rozdzielnia 15 kV,, 4 -polowa</t>
  </si>
  <si>
    <t>3.</t>
  </si>
  <si>
    <t>3.1.</t>
  </si>
  <si>
    <t>3.2.</t>
  </si>
  <si>
    <t>Transformator nr 2</t>
  </si>
  <si>
    <t>800 kVA</t>
  </si>
  <si>
    <t>Stacja 15/0,4 kV "SZPITAL ARKOŃSKA APTEKA" nr 0639.</t>
  </si>
  <si>
    <t>3.3.</t>
  </si>
  <si>
    <t>4.</t>
  </si>
  <si>
    <t>4.1.</t>
  </si>
  <si>
    <t>4.2.</t>
  </si>
  <si>
    <t>4.3.</t>
  </si>
  <si>
    <t>4.4.</t>
  </si>
  <si>
    <t>Rozdzielnia 0,4 kV, 22-  polowa</t>
  </si>
  <si>
    <t>Rozdzielnia 15 kV, 14 -polowa</t>
  </si>
  <si>
    <t>630 kVA</t>
  </si>
  <si>
    <t>Rozdzielnia 15 kV, 8 -polowa</t>
  </si>
  <si>
    <t>Rozdzielnia 0,4 kV, 21-  polowa</t>
  </si>
  <si>
    <t>5.</t>
  </si>
  <si>
    <t>Stacja 15/0,4 kV "SZPITAL ARKOŃSKA" nr 0308.</t>
  </si>
  <si>
    <t>5.1.</t>
  </si>
  <si>
    <t>Agregat prądotwórczy załączany automatycznie</t>
  </si>
  <si>
    <t>Producent</t>
  </si>
  <si>
    <t>Rok
produkcji</t>
  </si>
  <si>
    <t>Numer
fabryczny</t>
  </si>
  <si>
    <t>FD 400 ACG</t>
  </si>
  <si>
    <t>Agregaty Fogo
Sp. z o.o.
Wilkowice</t>
  </si>
  <si>
    <t>D 8173</t>
  </si>
  <si>
    <t>Agregat prądotwórczy załączany ręcznie</t>
  </si>
  <si>
    <t>250 kVA</t>
  </si>
  <si>
    <t>Stacja 15/0,4 kV "BRONIEWSKIEGO INTERNA" nr 0728.</t>
  </si>
  <si>
    <t>84ZPP-78H12</t>
  </si>
  <si>
    <t>ZZP WOLA
Warszawa</t>
  </si>
  <si>
    <t>b.n.</t>
  </si>
  <si>
    <t>SIEMENS Zrt.
Budapest</t>
  </si>
  <si>
    <t>4Hb5658-4LA09</t>
  </si>
  <si>
    <t>B224726</t>
  </si>
  <si>
    <t>ELTA
Łódź</t>
  </si>
  <si>
    <t>TO 400/15h</t>
  </si>
  <si>
    <t>256199/79</t>
  </si>
  <si>
    <t>175183/80</t>
  </si>
  <si>
    <t>EMIT
Żychlin</t>
  </si>
  <si>
    <t>TOd630/15</t>
  </si>
  <si>
    <t>TAOFH 630/20</t>
  </si>
  <si>
    <t>1.1.</t>
  </si>
  <si>
    <t>1.2.</t>
  </si>
  <si>
    <t>1.3.</t>
  </si>
  <si>
    <t>1.4.</t>
  </si>
  <si>
    <t>1.5.</t>
  </si>
  <si>
    <t>1.6.</t>
  </si>
  <si>
    <t>Agregat sprężarkowy nr 1</t>
  </si>
  <si>
    <t>NOVAIR S.A.S.
Francja</t>
  </si>
  <si>
    <t>330615/1</t>
  </si>
  <si>
    <t>15 kW</t>
  </si>
  <si>
    <t>330615/2</t>
  </si>
  <si>
    <t>DZ-V2800 PS</t>
  </si>
  <si>
    <t>ATLAS COPCO
AIRPOWER
Belgia</t>
  </si>
  <si>
    <t>GX11FF</t>
  </si>
  <si>
    <t>11 kW</t>
  </si>
  <si>
    <t>Agregat sprężarkowy nr 2</t>
  </si>
  <si>
    <t>Agregat sprężarkowy nr 3</t>
  </si>
  <si>
    <t>Agregat sprężarkowy nr 4</t>
  </si>
  <si>
    <t>x</t>
  </si>
  <si>
    <t>Spa Rovigo
Włochy</t>
  </si>
  <si>
    <t>Zbiornik sprężonego powietrza  nr 1</t>
  </si>
  <si>
    <t>Zbiornik sprężonego powietrza  nr 2</t>
  </si>
  <si>
    <t>1000 lir</t>
  </si>
  <si>
    <t>1001 lir</t>
  </si>
  <si>
    <t>UESA Polsaka
Sp. z o.o.
Lubsko</t>
  </si>
  <si>
    <t>MSA-L</t>
  </si>
  <si>
    <t>2000 KVA</t>
  </si>
  <si>
    <t>Elektromontaż
Szczecin</t>
  </si>
  <si>
    <t>1000 kVA</t>
  </si>
  <si>
    <t>1200 kVA</t>
  </si>
  <si>
    <t>600 kVA</t>
  </si>
  <si>
    <t>Blaszana
wolnostojąca,
przyścienna</t>
  </si>
  <si>
    <t>Blaszana, 
siatkowa, 
przyścienna</t>
  </si>
  <si>
    <t>Murowane
 ścianki celek, przód blaszany
 siatkowy</t>
  </si>
  <si>
    <t>WYKAZ MASZYN I URZĄDZEŃ DO UBEZPIECZENIA</t>
  </si>
  <si>
    <t>Agregatorownia Nr.inwentarzowy  343-000001</t>
  </si>
  <si>
    <t>6.</t>
  </si>
  <si>
    <t>5.1</t>
  </si>
  <si>
    <t>Agregat prądotwórczy</t>
  </si>
  <si>
    <t>Nr. inwentarzowy</t>
  </si>
  <si>
    <t>444-000001</t>
  </si>
  <si>
    <t>630-000001</t>
  </si>
  <si>
    <t>610-000006</t>
  </si>
  <si>
    <t>630-000059</t>
  </si>
  <si>
    <t>630-000060</t>
  </si>
  <si>
    <t>610-000008</t>
  </si>
  <si>
    <t>610-000007</t>
  </si>
  <si>
    <t>343-000007</t>
  </si>
  <si>
    <t>343-000001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</si>
</sst>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2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Tahoma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64" fontId="8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58" applyNumberFormat="1" applyFont="1" applyBorder="1" applyAlignment="1">
      <alignment horizontal="center" vertical="center"/>
    </xf>
    <xf numFmtId="164" fontId="2" fillId="0" borderId="13" xfId="58" applyNumberFormat="1" applyFont="1" applyBorder="1" applyAlignment="1">
      <alignment horizontal="center" vertical="center"/>
    </xf>
    <xf numFmtId="164" fontId="2" fillId="0" borderId="14" xfId="58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6"/>
  <sheetViews>
    <sheetView tabSelected="1" zoomScalePageLayoutView="0" workbookViewId="0" topLeftCell="A31">
      <selection activeCell="A2" sqref="A2:I34"/>
    </sheetView>
  </sheetViews>
  <sheetFormatPr defaultColWidth="9.140625" defaultRowHeight="15"/>
  <cols>
    <col min="1" max="1" width="5.57421875" style="0" customWidth="1"/>
    <col min="2" max="2" width="40.7109375" style="0" customWidth="1"/>
    <col min="3" max="3" width="14.8515625" style="0" customWidth="1"/>
    <col min="4" max="4" width="13.7109375" style="0" customWidth="1"/>
    <col min="5" max="5" width="9.28125" style="0" customWidth="1"/>
    <col min="6" max="6" width="9.8515625" style="0" customWidth="1"/>
    <col min="7" max="7" width="11.140625" style="0" customWidth="1"/>
    <col min="8" max="8" width="14.57421875" style="0" customWidth="1"/>
    <col min="9" max="9" width="13.421875" style="0" customWidth="1"/>
  </cols>
  <sheetData>
    <row r="2" spans="1:20" ht="15.75">
      <c r="A2" s="43" t="s">
        <v>92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2.25" customHeight="1">
      <c r="A5" s="23" t="s">
        <v>1</v>
      </c>
      <c r="B5" s="24" t="s">
        <v>0</v>
      </c>
      <c r="C5" s="24" t="s">
        <v>36</v>
      </c>
      <c r="D5" s="23" t="s">
        <v>2</v>
      </c>
      <c r="E5" s="24" t="s">
        <v>11</v>
      </c>
      <c r="F5" s="24" t="s">
        <v>37</v>
      </c>
      <c r="G5" s="24" t="s">
        <v>38</v>
      </c>
      <c r="H5" s="24" t="s">
        <v>97</v>
      </c>
      <c r="I5" s="24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" customHeight="1">
      <c r="A6" s="25">
        <v>1</v>
      </c>
      <c r="B6" s="25">
        <v>2</v>
      </c>
      <c r="C6" s="26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2" t="s">
        <v>4</v>
      </c>
      <c r="B7" s="44" t="s">
        <v>6</v>
      </c>
      <c r="C7" s="45"/>
      <c r="D7" s="45"/>
      <c r="E7" s="45"/>
      <c r="F7" s="45"/>
      <c r="G7" s="45"/>
      <c r="H7" s="45"/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4" t="s">
        <v>58</v>
      </c>
      <c r="B8" s="3" t="s">
        <v>64</v>
      </c>
      <c r="C8" s="5" t="s">
        <v>65</v>
      </c>
      <c r="D8" s="4" t="s">
        <v>69</v>
      </c>
      <c r="E8" s="4" t="s">
        <v>67</v>
      </c>
      <c r="F8" s="4">
        <v>2013</v>
      </c>
      <c r="G8" s="19" t="s">
        <v>66</v>
      </c>
      <c r="H8" s="39" t="s">
        <v>98</v>
      </c>
      <c r="I8" s="47">
        <v>248341.28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0" customHeight="1">
      <c r="A9" s="4" t="s">
        <v>59</v>
      </c>
      <c r="B9" s="3" t="s">
        <v>73</v>
      </c>
      <c r="C9" s="5" t="s">
        <v>65</v>
      </c>
      <c r="D9" s="4" t="s">
        <v>69</v>
      </c>
      <c r="E9" s="4" t="s">
        <v>67</v>
      </c>
      <c r="F9" s="4">
        <v>2013</v>
      </c>
      <c r="G9" s="4" t="s">
        <v>68</v>
      </c>
      <c r="H9" s="35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0" customHeight="1">
      <c r="A10" s="4" t="s">
        <v>60</v>
      </c>
      <c r="B10" s="3" t="s">
        <v>74</v>
      </c>
      <c r="C10" s="5" t="s">
        <v>65</v>
      </c>
      <c r="D10" s="4" t="s">
        <v>69</v>
      </c>
      <c r="E10" s="4" t="s">
        <v>67</v>
      </c>
      <c r="F10" s="4">
        <v>2013</v>
      </c>
      <c r="G10" s="4">
        <v>330616</v>
      </c>
      <c r="H10" s="35"/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" customHeight="1">
      <c r="A11" s="4" t="s">
        <v>61</v>
      </c>
      <c r="B11" s="3" t="s">
        <v>75</v>
      </c>
      <c r="C11" s="6" t="s">
        <v>70</v>
      </c>
      <c r="D11" s="4" t="s">
        <v>71</v>
      </c>
      <c r="E11" s="4" t="s">
        <v>72</v>
      </c>
      <c r="F11" s="4">
        <v>2006</v>
      </c>
      <c r="G11" s="4">
        <v>20952</v>
      </c>
      <c r="H11" s="35"/>
      <c r="I11" s="3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4" t="s">
        <v>62</v>
      </c>
      <c r="B12" s="3" t="s">
        <v>78</v>
      </c>
      <c r="C12" s="5" t="s">
        <v>77</v>
      </c>
      <c r="D12" s="4" t="s">
        <v>80</v>
      </c>
      <c r="E12" s="4" t="s">
        <v>76</v>
      </c>
      <c r="F12" s="4">
        <v>2013</v>
      </c>
      <c r="G12" s="4">
        <v>1303297021</v>
      </c>
      <c r="H12" s="35"/>
      <c r="I12" s="3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4" t="s">
        <v>63</v>
      </c>
      <c r="B13" s="3" t="s">
        <v>79</v>
      </c>
      <c r="C13" s="5" t="s">
        <v>77</v>
      </c>
      <c r="D13" s="4" t="s">
        <v>81</v>
      </c>
      <c r="E13" s="4" t="s">
        <v>76</v>
      </c>
      <c r="F13" s="4">
        <v>2013</v>
      </c>
      <c r="G13" s="4">
        <v>1303297029</v>
      </c>
      <c r="H13" s="36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27" t="s">
        <v>5</v>
      </c>
      <c r="B14" s="33" t="s">
        <v>33</v>
      </c>
      <c r="C14" s="34"/>
      <c r="D14" s="34"/>
      <c r="E14" s="34"/>
      <c r="F14" s="34"/>
      <c r="G14" s="34"/>
      <c r="H14" s="34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4" t="s">
        <v>7</v>
      </c>
      <c r="B15" s="3" t="s">
        <v>8</v>
      </c>
      <c r="C15" s="5" t="s">
        <v>48</v>
      </c>
      <c r="D15" s="4" t="s">
        <v>49</v>
      </c>
      <c r="E15" s="4" t="s">
        <v>9</v>
      </c>
      <c r="F15" s="4">
        <v>2013</v>
      </c>
      <c r="G15" s="4" t="s">
        <v>50</v>
      </c>
      <c r="H15" s="16" t="s">
        <v>99</v>
      </c>
      <c r="I15" s="20">
        <v>36215.08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45" customHeight="1">
      <c r="A16" s="4" t="s">
        <v>10</v>
      </c>
      <c r="B16" s="3" t="s">
        <v>12</v>
      </c>
      <c r="C16" s="5" t="s">
        <v>85</v>
      </c>
      <c r="D16" s="5" t="s">
        <v>89</v>
      </c>
      <c r="E16" s="4" t="s">
        <v>88</v>
      </c>
      <c r="F16" s="4">
        <v>1989</v>
      </c>
      <c r="G16" s="4" t="s">
        <v>47</v>
      </c>
      <c r="H16" s="35" t="s">
        <v>100</v>
      </c>
      <c r="I16" s="37">
        <v>36600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55.5" customHeight="1">
      <c r="A17" s="4" t="s">
        <v>13</v>
      </c>
      <c r="B17" s="3" t="s">
        <v>14</v>
      </c>
      <c r="C17" s="5" t="s">
        <v>85</v>
      </c>
      <c r="D17" s="5" t="s">
        <v>91</v>
      </c>
      <c r="E17" s="4" t="s">
        <v>86</v>
      </c>
      <c r="F17" s="4">
        <v>1979</v>
      </c>
      <c r="G17" s="4" t="s">
        <v>47</v>
      </c>
      <c r="H17" s="36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1.25" customHeight="1">
      <c r="A18" s="10"/>
      <c r="B18" s="11"/>
      <c r="C18" s="12"/>
      <c r="D18" s="12"/>
      <c r="E18" s="10"/>
      <c r="F18" s="10"/>
      <c r="G18" s="10"/>
      <c r="H18" s="10"/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7">
        <v>1</v>
      </c>
      <c r="B19" s="7">
        <v>2</v>
      </c>
      <c r="C19" s="8">
        <v>3</v>
      </c>
      <c r="D19" s="7">
        <v>4</v>
      </c>
      <c r="E19" s="7">
        <v>5</v>
      </c>
      <c r="F19" s="7">
        <v>6</v>
      </c>
      <c r="G19" s="7">
        <v>7</v>
      </c>
      <c r="H19" s="7"/>
      <c r="I19" s="7">
        <v>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27" t="s">
        <v>15</v>
      </c>
      <c r="B20" s="33" t="s">
        <v>20</v>
      </c>
      <c r="C20" s="34"/>
      <c r="D20" s="34"/>
      <c r="E20" s="34"/>
      <c r="F20" s="34"/>
      <c r="G20" s="34"/>
      <c r="H20" s="34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>
      <c r="A21" s="4" t="s">
        <v>16</v>
      </c>
      <c r="B21" s="3" t="s">
        <v>8</v>
      </c>
      <c r="C21" s="5" t="s">
        <v>51</v>
      </c>
      <c r="D21" s="4" t="s">
        <v>52</v>
      </c>
      <c r="E21" s="4" t="s">
        <v>9</v>
      </c>
      <c r="F21" s="4">
        <v>1979</v>
      </c>
      <c r="G21" s="4" t="s">
        <v>53</v>
      </c>
      <c r="H21" s="16" t="s">
        <v>101</v>
      </c>
      <c r="I21" s="20">
        <v>28829.89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>
      <c r="A22" s="4" t="s">
        <v>17</v>
      </c>
      <c r="B22" s="3" t="s">
        <v>18</v>
      </c>
      <c r="C22" s="5" t="s">
        <v>51</v>
      </c>
      <c r="D22" s="4" t="s">
        <v>52</v>
      </c>
      <c r="E22" s="4" t="s">
        <v>9</v>
      </c>
      <c r="F22" s="4">
        <v>1980</v>
      </c>
      <c r="G22" s="4" t="s">
        <v>54</v>
      </c>
      <c r="H22" s="17" t="s">
        <v>102</v>
      </c>
      <c r="I22" s="22">
        <v>28829.89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8.25">
      <c r="A23" s="4" t="s">
        <v>17</v>
      </c>
      <c r="B23" s="3" t="s">
        <v>31</v>
      </c>
      <c r="C23" s="5" t="s">
        <v>85</v>
      </c>
      <c r="D23" s="5" t="s">
        <v>89</v>
      </c>
      <c r="E23" s="4" t="s">
        <v>87</v>
      </c>
      <c r="F23" s="4">
        <v>1989</v>
      </c>
      <c r="G23" s="4" t="s">
        <v>47</v>
      </c>
      <c r="H23" s="35" t="s">
        <v>103</v>
      </c>
      <c r="I23" s="37">
        <v>36600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8.25">
      <c r="A24" s="4" t="s">
        <v>21</v>
      </c>
      <c r="B24" s="3" t="s">
        <v>30</v>
      </c>
      <c r="C24" s="5" t="s">
        <v>85</v>
      </c>
      <c r="D24" s="5" t="s">
        <v>90</v>
      </c>
      <c r="E24" s="4" t="s">
        <v>87</v>
      </c>
      <c r="F24" s="4">
        <v>1989</v>
      </c>
      <c r="G24" s="4" t="s">
        <v>47</v>
      </c>
      <c r="H24" s="36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27" t="s">
        <v>22</v>
      </c>
      <c r="B25" s="33" t="s">
        <v>44</v>
      </c>
      <c r="C25" s="34"/>
      <c r="D25" s="34"/>
      <c r="E25" s="34"/>
      <c r="F25" s="34"/>
      <c r="G25" s="34"/>
      <c r="H25" s="34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5.5">
      <c r="A26" s="4" t="s">
        <v>23</v>
      </c>
      <c r="B26" s="3" t="s">
        <v>8</v>
      </c>
      <c r="C26" s="5" t="s">
        <v>55</v>
      </c>
      <c r="D26" s="4" t="s">
        <v>56</v>
      </c>
      <c r="E26" s="4" t="s">
        <v>29</v>
      </c>
      <c r="F26" s="4">
        <v>1999</v>
      </c>
      <c r="G26" s="4">
        <v>37536</v>
      </c>
      <c r="H26" s="39" t="s">
        <v>104</v>
      </c>
      <c r="I26" s="40">
        <v>231125.42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5.5">
      <c r="A27" s="4" t="s">
        <v>24</v>
      </c>
      <c r="B27" s="3" t="s">
        <v>18</v>
      </c>
      <c r="C27" s="5" t="s">
        <v>51</v>
      </c>
      <c r="D27" s="4" t="s">
        <v>57</v>
      </c>
      <c r="E27" s="4" t="s">
        <v>29</v>
      </c>
      <c r="F27" s="4">
        <v>1994</v>
      </c>
      <c r="G27" s="4">
        <v>189401</v>
      </c>
      <c r="H27" s="35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8.25">
      <c r="A28" s="4" t="s">
        <v>25</v>
      </c>
      <c r="B28" s="3" t="s">
        <v>27</v>
      </c>
      <c r="C28" s="5" t="s">
        <v>85</v>
      </c>
      <c r="D28" s="5" t="s">
        <v>89</v>
      </c>
      <c r="E28" s="4" t="s">
        <v>19</v>
      </c>
      <c r="F28" s="4">
        <v>1990</v>
      </c>
      <c r="G28" s="4" t="s">
        <v>47</v>
      </c>
      <c r="H28" s="35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8.25">
      <c r="A29" s="4" t="s">
        <v>26</v>
      </c>
      <c r="B29" s="3" t="s">
        <v>28</v>
      </c>
      <c r="C29" s="5" t="s">
        <v>82</v>
      </c>
      <c r="D29" s="4" t="s">
        <v>83</v>
      </c>
      <c r="E29" s="3" t="s">
        <v>84</v>
      </c>
      <c r="F29" s="4">
        <v>2014</v>
      </c>
      <c r="G29" s="16" t="s">
        <v>47</v>
      </c>
      <c r="H29" s="36"/>
      <c r="I29" s="4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15" customFormat="1" ht="15">
      <c r="A30" s="27" t="s">
        <v>32</v>
      </c>
      <c r="B30" s="29" t="s">
        <v>96</v>
      </c>
      <c r="C30" s="30"/>
      <c r="D30" s="27"/>
      <c r="E30" s="29"/>
      <c r="F30" s="27"/>
      <c r="G30" s="27"/>
      <c r="H30" s="27"/>
      <c r="I30" s="3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5.5">
      <c r="A31" s="4" t="s">
        <v>95</v>
      </c>
      <c r="B31" s="3" t="s">
        <v>42</v>
      </c>
      <c r="C31" s="5" t="s">
        <v>46</v>
      </c>
      <c r="D31" s="4" t="s">
        <v>45</v>
      </c>
      <c r="E31" s="4" t="s">
        <v>43</v>
      </c>
      <c r="F31" s="4">
        <v>1989</v>
      </c>
      <c r="G31" s="18" t="s">
        <v>47</v>
      </c>
      <c r="H31" s="17" t="s">
        <v>105</v>
      </c>
      <c r="I31" s="21">
        <v>34394.12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27" t="s">
        <v>94</v>
      </c>
      <c r="B32" s="33" t="s">
        <v>93</v>
      </c>
      <c r="C32" s="34"/>
      <c r="D32" s="34"/>
      <c r="E32" s="34"/>
      <c r="F32" s="34"/>
      <c r="G32" s="34"/>
      <c r="H32" s="34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8.25">
      <c r="A33" s="4" t="s">
        <v>34</v>
      </c>
      <c r="B33" s="3" t="s">
        <v>35</v>
      </c>
      <c r="C33" s="5" t="s">
        <v>40</v>
      </c>
      <c r="D33" s="4" t="s">
        <v>39</v>
      </c>
      <c r="E33" s="4" t="s">
        <v>9</v>
      </c>
      <c r="F33" s="4">
        <v>2013</v>
      </c>
      <c r="G33" s="4" t="s">
        <v>41</v>
      </c>
      <c r="H33" s="4" t="s">
        <v>106</v>
      </c>
      <c r="I33" s="13">
        <v>199271.76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32">
        <f>I8+I15+I16+I21+I22+I23+I26+I31+I33</f>
        <v>880207.4400000001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</sheetData>
  <sheetProtection/>
  <mergeCells count="14">
    <mergeCell ref="A2:I2"/>
    <mergeCell ref="B7:I7"/>
    <mergeCell ref="H8:H13"/>
    <mergeCell ref="I8:I13"/>
    <mergeCell ref="H16:H17"/>
    <mergeCell ref="I16:I17"/>
    <mergeCell ref="B14:H14"/>
    <mergeCell ref="B20:H20"/>
    <mergeCell ref="B25:H25"/>
    <mergeCell ref="B32:H32"/>
    <mergeCell ref="H23:H24"/>
    <mergeCell ref="I23:I24"/>
    <mergeCell ref="H26:H29"/>
    <mergeCell ref="I26:I29"/>
  </mergeCells>
  <printOptions/>
  <pageMargins left="0.5118110236220472" right="0.5118110236220472" top="0.7480314960629921" bottom="0.7480314960629921" header="0.31496062992125984" footer="0.31496062992125984"/>
  <pageSetup fitToHeight="0" fitToWidth="1" orientation="portrait" paperSize="9" scale="69" r:id="rId1"/>
  <headerFooter>
    <oddHeader>&amp;LZAŁĄCZNIK E&amp;C
SIWZ na usługę kompleksowego ubezpieczenia mienia oraz odpowiedzialności cywilnej Samodzielnego Publicznego Wojewódzkiego Szpitala Zespolonego w Szczecinie</oddHeader>
    <oddFooter>&amp;L&amp;8Znak sprawy: NZ/220/98/2015&amp;C&amp;P/&amp;N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2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.57421875" style="0" customWidth="1"/>
    <col min="2" max="2" width="40.7109375" style="0" customWidth="1"/>
    <col min="3" max="3" width="14.8515625" style="0" customWidth="1"/>
    <col min="4" max="4" width="13.7109375" style="0" customWidth="1"/>
    <col min="5" max="5" width="9.28125" style="0" customWidth="1"/>
    <col min="6" max="6" width="9.8515625" style="0" customWidth="1"/>
    <col min="7" max="7" width="11.140625" style="0" customWidth="1"/>
    <col min="8" max="8" width="14.57421875" style="0" customWidth="1"/>
    <col min="9" max="9" width="13.421875" style="0" customWidth="1"/>
  </cols>
  <sheetData>
    <row r="2" spans="1:20" ht="15.75">
      <c r="A2" s="43" t="s">
        <v>92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2.25" customHeight="1">
      <c r="A5" s="23" t="s">
        <v>1</v>
      </c>
      <c r="B5" s="24" t="s">
        <v>0</v>
      </c>
      <c r="C5" s="24" t="s">
        <v>36</v>
      </c>
      <c r="D5" s="23" t="s">
        <v>2</v>
      </c>
      <c r="E5" s="24" t="s">
        <v>11</v>
      </c>
      <c r="F5" s="24" t="s">
        <v>37</v>
      </c>
      <c r="G5" s="24" t="s">
        <v>38</v>
      </c>
      <c r="H5" s="24" t="s">
        <v>97</v>
      </c>
      <c r="I5" s="24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" customHeight="1">
      <c r="A6" s="25">
        <v>1</v>
      </c>
      <c r="B6" s="25">
        <v>2</v>
      </c>
      <c r="C6" s="26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2" t="s">
        <v>4</v>
      </c>
      <c r="B7" s="44" t="s">
        <v>6</v>
      </c>
      <c r="C7" s="45"/>
      <c r="D7" s="45"/>
      <c r="E7" s="45"/>
      <c r="F7" s="45"/>
      <c r="G7" s="45"/>
      <c r="H7" s="45"/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4" t="s">
        <v>58</v>
      </c>
      <c r="B8" s="3" t="s">
        <v>64</v>
      </c>
      <c r="C8" s="5" t="s">
        <v>65</v>
      </c>
      <c r="D8" s="4" t="s">
        <v>69</v>
      </c>
      <c r="E8" s="4" t="s">
        <v>67</v>
      </c>
      <c r="F8" s="4">
        <v>2013</v>
      </c>
      <c r="G8" s="19" t="s">
        <v>66</v>
      </c>
      <c r="H8" s="39" t="s">
        <v>98</v>
      </c>
      <c r="I8" s="47">
        <v>248341.28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0" customHeight="1">
      <c r="A9" s="4" t="s">
        <v>59</v>
      </c>
      <c r="B9" s="3" t="s">
        <v>73</v>
      </c>
      <c r="C9" s="5" t="s">
        <v>65</v>
      </c>
      <c r="D9" s="4" t="s">
        <v>69</v>
      </c>
      <c r="E9" s="4" t="s">
        <v>67</v>
      </c>
      <c r="F9" s="4">
        <v>2013</v>
      </c>
      <c r="G9" s="4" t="s">
        <v>68</v>
      </c>
      <c r="H9" s="35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0" customHeight="1">
      <c r="A10" s="4" t="s">
        <v>60</v>
      </c>
      <c r="B10" s="3" t="s">
        <v>74</v>
      </c>
      <c r="C10" s="5" t="s">
        <v>65</v>
      </c>
      <c r="D10" s="4" t="s">
        <v>69</v>
      </c>
      <c r="E10" s="4" t="s">
        <v>67</v>
      </c>
      <c r="F10" s="4">
        <v>2013</v>
      </c>
      <c r="G10" s="4">
        <v>330616</v>
      </c>
      <c r="H10" s="35"/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" customHeight="1">
      <c r="A11" s="4" t="s">
        <v>61</v>
      </c>
      <c r="B11" s="3" t="s">
        <v>75</v>
      </c>
      <c r="C11" s="6" t="s">
        <v>70</v>
      </c>
      <c r="D11" s="4" t="s">
        <v>71</v>
      </c>
      <c r="E11" s="4" t="s">
        <v>72</v>
      </c>
      <c r="F11" s="4">
        <v>2006</v>
      </c>
      <c r="G11" s="4">
        <v>20952</v>
      </c>
      <c r="H11" s="35"/>
      <c r="I11" s="3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4" t="s">
        <v>62</v>
      </c>
      <c r="B12" s="3" t="s">
        <v>78</v>
      </c>
      <c r="C12" s="5" t="s">
        <v>77</v>
      </c>
      <c r="D12" s="4" t="s">
        <v>80</v>
      </c>
      <c r="E12" s="4" t="s">
        <v>76</v>
      </c>
      <c r="F12" s="4">
        <v>2013</v>
      </c>
      <c r="G12" s="4">
        <v>1303297021</v>
      </c>
      <c r="H12" s="35"/>
      <c r="I12" s="3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4" t="s">
        <v>63</v>
      </c>
      <c r="B13" s="3" t="s">
        <v>79</v>
      </c>
      <c r="C13" s="5" t="s">
        <v>77</v>
      </c>
      <c r="D13" s="4" t="s">
        <v>81</v>
      </c>
      <c r="E13" s="4" t="s">
        <v>76</v>
      </c>
      <c r="F13" s="4">
        <v>2013</v>
      </c>
      <c r="G13" s="4">
        <v>1303297029</v>
      </c>
      <c r="H13" s="36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27" t="s">
        <v>5</v>
      </c>
      <c r="B14" s="33" t="s">
        <v>33</v>
      </c>
      <c r="C14" s="34"/>
      <c r="D14" s="34"/>
      <c r="E14" s="34"/>
      <c r="F14" s="34"/>
      <c r="G14" s="34"/>
      <c r="H14" s="34"/>
      <c r="I14" s="4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4" t="s">
        <v>7</v>
      </c>
      <c r="B15" s="3" t="s">
        <v>8</v>
      </c>
      <c r="C15" s="5" t="s">
        <v>48</v>
      </c>
      <c r="D15" s="4" t="s">
        <v>49</v>
      </c>
      <c r="E15" s="4" t="s">
        <v>9</v>
      </c>
      <c r="F15" s="4">
        <v>2013</v>
      </c>
      <c r="G15" s="4" t="s">
        <v>50</v>
      </c>
      <c r="H15" s="16" t="s">
        <v>99</v>
      </c>
      <c r="I15" s="20">
        <v>36215.08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45" customHeight="1">
      <c r="A16" s="4" t="s">
        <v>10</v>
      </c>
      <c r="B16" s="3" t="s">
        <v>12</v>
      </c>
      <c r="C16" s="5" t="s">
        <v>85</v>
      </c>
      <c r="D16" s="5" t="s">
        <v>89</v>
      </c>
      <c r="E16" s="4" t="s">
        <v>88</v>
      </c>
      <c r="F16" s="4">
        <v>1989</v>
      </c>
      <c r="G16" s="4" t="s">
        <v>47</v>
      </c>
      <c r="H16" s="35" t="s">
        <v>100</v>
      </c>
      <c r="I16" s="37">
        <v>36600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55.5" customHeight="1">
      <c r="A17" s="4" t="s">
        <v>13</v>
      </c>
      <c r="B17" s="3" t="s">
        <v>14</v>
      </c>
      <c r="C17" s="5" t="s">
        <v>85</v>
      </c>
      <c r="D17" s="5" t="s">
        <v>91</v>
      </c>
      <c r="E17" s="4" t="s">
        <v>86</v>
      </c>
      <c r="F17" s="4">
        <v>1979</v>
      </c>
      <c r="G17" s="4" t="s">
        <v>47</v>
      </c>
      <c r="H17" s="36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1.25" customHeight="1">
      <c r="A18" s="10"/>
      <c r="B18" s="11"/>
      <c r="C18" s="12"/>
      <c r="D18" s="12"/>
      <c r="E18" s="10"/>
      <c r="F18" s="10"/>
      <c r="G18" s="10"/>
      <c r="H18" s="10"/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7">
        <v>1</v>
      </c>
      <c r="B19" s="7">
        <v>2</v>
      </c>
      <c r="C19" s="8">
        <v>3</v>
      </c>
      <c r="D19" s="7">
        <v>4</v>
      </c>
      <c r="E19" s="7">
        <v>5</v>
      </c>
      <c r="F19" s="7">
        <v>6</v>
      </c>
      <c r="G19" s="7">
        <v>7</v>
      </c>
      <c r="H19" s="7"/>
      <c r="I19" s="7">
        <v>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27" t="s">
        <v>15</v>
      </c>
      <c r="B20" s="33" t="s">
        <v>20</v>
      </c>
      <c r="C20" s="34"/>
      <c r="D20" s="34"/>
      <c r="E20" s="34"/>
      <c r="F20" s="34"/>
      <c r="G20" s="34"/>
      <c r="H20" s="34"/>
      <c r="I20" s="4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>
      <c r="A21" s="4" t="s">
        <v>16</v>
      </c>
      <c r="B21" s="3" t="s">
        <v>8</v>
      </c>
      <c r="C21" s="5" t="s">
        <v>51</v>
      </c>
      <c r="D21" s="4" t="s">
        <v>52</v>
      </c>
      <c r="E21" s="4" t="s">
        <v>9</v>
      </c>
      <c r="F21" s="4">
        <v>1979</v>
      </c>
      <c r="G21" s="4" t="s">
        <v>53</v>
      </c>
      <c r="H21" s="16" t="s">
        <v>101</v>
      </c>
      <c r="I21" s="20">
        <v>28829.89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>
      <c r="A22" s="4" t="s">
        <v>17</v>
      </c>
      <c r="B22" s="3" t="s">
        <v>18</v>
      </c>
      <c r="C22" s="5" t="s">
        <v>51</v>
      </c>
      <c r="D22" s="4" t="s">
        <v>52</v>
      </c>
      <c r="E22" s="4" t="s">
        <v>9</v>
      </c>
      <c r="F22" s="4">
        <v>1980</v>
      </c>
      <c r="G22" s="4" t="s">
        <v>54</v>
      </c>
      <c r="H22" s="17" t="s">
        <v>102</v>
      </c>
      <c r="I22" s="22">
        <v>28829.89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8.25">
      <c r="A23" s="4" t="s">
        <v>17</v>
      </c>
      <c r="B23" s="3" t="s">
        <v>31</v>
      </c>
      <c r="C23" s="5" t="s">
        <v>85</v>
      </c>
      <c r="D23" s="5" t="s">
        <v>89</v>
      </c>
      <c r="E23" s="4" t="s">
        <v>87</v>
      </c>
      <c r="F23" s="4">
        <v>1989</v>
      </c>
      <c r="G23" s="4" t="s">
        <v>47</v>
      </c>
      <c r="H23" s="35" t="s">
        <v>103</v>
      </c>
      <c r="I23" s="37">
        <v>36600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8.25">
      <c r="A24" s="4" t="s">
        <v>21</v>
      </c>
      <c r="B24" s="3" t="s">
        <v>30</v>
      </c>
      <c r="C24" s="5" t="s">
        <v>85</v>
      </c>
      <c r="D24" s="5" t="s">
        <v>90</v>
      </c>
      <c r="E24" s="4" t="s">
        <v>87</v>
      </c>
      <c r="F24" s="4">
        <v>1989</v>
      </c>
      <c r="G24" s="4" t="s">
        <v>47</v>
      </c>
      <c r="H24" s="36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27" t="s">
        <v>22</v>
      </c>
      <c r="B25" s="33" t="s">
        <v>44</v>
      </c>
      <c r="C25" s="34"/>
      <c r="D25" s="34"/>
      <c r="E25" s="34"/>
      <c r="F25" s="34"/>
      <c r="G25" s="34"/>
      <c r="H25" s="34"/>
      <c r="I25" s="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5.5">
      <c r="A26" s="4" t="s">
        <v>23</v>
      </c>
      <c r="B26" s="3" t="s">
        <v>8</v>
      </c>
      <c r="C26" s="5" t="s">
        <v>55</v>
      </c>
      <c r="D26" s="4" t="s">
        <v>56</v>
      </c>
      <c r="E26" s="4" t="s">
        <v>29</v>
      </c>
      <c r="F26" s="4">
        <v>1999</v>
      </c>
      <c r="G26" s="4">
        <v>37536</v>
      </c>
      <c r="H26" s="39" t="s">
        <v>104</v>
      </c>
      <c r="I26" s="40">
        <v>231125.42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5.5">
      <c r="A27" s="4" t="s">
        <v>24</v>
      </c>
      <c r="B27" s="3" t="s">
        <v>18</v>
      </c>
      <c r="C27" s="5" t="s">
        <v>51</v>
      </c>
      <c r="D27" s="4" t="s">
        <v>57</v>
      </c>
      <c r="E27" s="4" t="s">
        <v>29</v>
      </c>
      <c r="F27" s="4">
        <v>1994</v>
      </c>
      <c r="G27" s="4">
        <v>189401</v>
      </c>
      <c r="H27" s="35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8.25">
      <c r="A28" s="4" t="s">
        <v>25</v>
      </c>
      <c r="B28" s="3" t="s">
        <v>27</v>
      </c>
      <c r="C28" s="5" t="s">
        <v>85</v>
      </c>
      <c r="D28" s="5" t="s">
        <v>89</v>
      </c>
      <c r="E28" s="4" t="s">
        <v>19</v>
      </c>
      <c r="F28" s="4">
        <v>1990</v>
      </c>
      <c r="G28" s="4" t="s">
        <v>47</v>
      </c>
      <c r="H28" s="35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8.25">
      <c r="A29" s="4" t="s">
        <v>26</v>
      </c>
      <c r="B29" s="3" t="s">
        <v>28</v>
      </c>
      <c r="C29" s="5" t="s">
        <v>82</v>
      </c>
      <c r="D29" s="4" t="s">
        <v>83</v>
      </c>
      <c r="E29" s="3" t="s">
        <v>84</v>
      </c>
      <c r="F29" s="4">
        <v>2014</v>
      </c>
      <c r="G29" s="16" t="s">
        <v>47</v>
      </c>
      <c r="H29" s="36"/>
      <c r="I29" s="4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15" customFormat="1" ht="15">
      <c r="A30" s="27" t="s">
        <v>32</v>
      </c>
      <c r="B30" s="29" t="s">
        <v>96</v>
      </c>
      <c r="C30" s="30"/>
      <c r="D30" s="27"/>
      <c r="E30" s="29"/>
      <c r="F30" s="27"/>
      <c r="G30" s="27"/>
      <c r="H30" s="27"/>
      <c r="I30" s="3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5.5">
      <c r="A31" s="4" t="s">
        <v>95</v>
      </c>
      <c r="B31" s="3" t="s">
        <v>42</v>
      </c>
      <c r="C31" s="5" t="s">
        <v>46</v>
      </c>
      <c r="D31" s="4" t="s">
        <v>45</v>
      </c>
      <c r="E31" s="4" t="s">
        <v>43</v>
      </c>
      <c r="F31" s="4">
        <v>1989</v>
      </c>
      <c r="G31" s="18" t="s">
        <v>47</v>
      </c>
      <c r="H31" s="17" t="s">
        <v>105</v>
      </c>
      <c r="I31" s="21">
        <v>34394.12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27" t="s">
        <v>94</v>
      </c>
      <c r="B32" s="33" t="s">
        <v>93</v>
      </c>
      <c r="C32" s="34"/>
      <c r="D32" s="34"/>
      <c r="E32" s="34"/>
      <c r="F32" s="34"/>
      <c r="G32" s="34"/>
      <c r="H32" s="34"/>
      <c r="I32" s="4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8.25">
      <c r="A33" s="4" t="s">
        <v>34</v>
      </c>
      <c r="B33" s="3" t="s">
        <v>35</v>
      </c>
      <c r="C33" s="5" t="s">
        <v>40</v>
      </c>
      <c r="D33" s="4" t="s">
        <v>39</v>
      </c>
      <c r="E33" s="4" t="s">
        <v>9</v>
      </c>
      <c r="F33" s="4">
        <v>2013</v>
      </c>
      <c r="G33" s="4" t="s">
        <v>41</v>
      </c>
      <c r="H33" s="4" t="s">
        <v>106</v>
      </c>
      <c r="I33" s="13">
        <v>199271.76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</sheetData>
  <sheetProtection/>
  <mergeCells count="14">
    <mergeCell ref="A2:I2"/>
    <mergeCell ref="B7:I7"/>
    <mergeCell ref="B14:I14"/>
    <mergeCell ref="B20:I20"/>
    <mergeCell ref="B25:I25"/>
    <mergeCell ref="I8:I13"/>
    <mergeCell ref="H8:H13"/>
    <mergeCell ref="H16:H17"/>
    <mergeCell ref="I16:I17"/>
    <mergeCell ref="H23:H24"/>
    <mergeCell ref="I23:I24"/>
    <mergeCell ref="H26:H29"/>
    <mergeCell ref="I26:I29"/>
    <mergeCell ref="B32:I3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2015-10-15T09:14:39Z</dcterms:modified>
  <cp:category/>
  <cp:version/>
  <cp:contentType/>
  <cp:contentStatus/>
</cp:coreProperties>
</file>